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8465" windowHeight="7935" activeTab="4"/>
  </bookViews>
  <sheets>
    <sheet name="Tabella" sheetId="1" r:id="rId1"/>
    <sheet name="Csapat fa" sheetId="2" r:id="rId2"/>
    <sheet name="Ford. sorrend" sheetId="3" r:id="rId3"/>
    <sheet name="Ford részletes" sheetId="4" r:id="rId4"/>
    <sheet name="Összetett,TOP12" sheetId="5" r:id="rId5"/>
  </sheets>
  <definedNames/>
  <calcPr fullCalcOnLoad="1"/>
</workbook>
</file>

<file path=xl/sharedStrings.xml><?xml version="1.0" encoding="utf-8"?>
<sst xmlns="http://schemas.openxmlformats.org/spreadsheetml/2006/main" count="375" uniqueCount="241">
  <si>
    <t xml:space="preserve">                  Férfi</t>
  </si>
  <si>
    <t xml:space="preserve">  H.</t>
  </si>
  <si>
    <t xml:space="preserve">        Név</t>
  </si>
  <si>
    <t xml:space="preserve">   E.</t>
  </si>
  <si>
    <t xml:space="preserve"> H.</t>
  </si>
  <si>
    <t xml:space="preserve">            Top 12</t>
  </si>
  <si>
    <t xml:space="preserve">         Név</t>
  </si>
  <si>
    <t>Csapat:</t>
  </si>
  <si>
    <t xml:space="preserve"> Gy.</t>
  </si>
  <si>
    <t xml:space="preserve">  D.</t>
  </si>
  <si>
    <t xml:space="preserve"> V.</t>
  </si>
  <si>
    <t>T.p.</t>
  </si>
  <si>
    <t>Férfi</t>
  </si>
  <si>
    <t>Női</t>
  </si>
  <si>
    <t xml:space="preserve">       TOP 12</t>
  </si>
  <si>
    <t xml:space="preserve">      Férfi</t>
  </si>
  <si>
    <t xml:space="preserve">        Női</t>
  </si>
  <si>
    <t>A.p.</t>
  </si>
  <si>
    <t xml:space="preserve">           Név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</si>
  <si>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</si>
  <si>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</si>
  <si>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</si>
  <si>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</si>
  <si>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</si>
  <si>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</si>
  <si>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</si>
  <si>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</si>
  <si>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</si>
  <si>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</si>
  <si>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</si>
  <si>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</si>
  <si>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</si>
  <si>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</si>
  <si>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</si>
  <si>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</si>
  <si>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</si>
  <si>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</si>
  <si>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</si>
  <si>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</si>
  <si>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</si>
  <si>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</si>
  <si>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</si>
  <si>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</si>
  <si>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</si>
  <si>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</si>
  <si>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</si>
  <si>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 xml:space="preserve">   Csóri bajnokság 2019.-20.</t>
  </si>
  <si>
    <t>Retro</t>
  </si>
  <si>
    <t>Kincsesbánya</t>
  </si>
  <si>
    <t>Nemzeti Front</t>
  </si>
  <si>
    <t>Palota Mix</t>
  </si>
  <si>
    <t>Majdnem Titkos</t>
  </si>
  <si>
    <t>T.T.H.</t>
  </si>
  <si>
    <t>Csak Csajok</t>
  </si>
  <si>
    <t>Csór Önkormányzat</t>
  </si>
  <si>
    <t>M.T.B.</t>
  </si>
  <si>
    <t xml:space="preserve">          Ifj. Fiú</t>
  </si>
  <si>
    <t>Ifj. Leány</t>
  </si>
  <si>
    <t>Ifj. Fiú</t>
  </si>
  <si>
    <t>Ifj.Leány</t>
  </si>
  <si>
    <t>F</t>
  </si>
  <si>
    <t>Csapat fa</t>
  </si>
  <si>
    <t>Csór Önk.</t>
  </si>
  <si>
    <t>Nemzeti Fr.</t>
  </si>
  <si>
    <t>Majdnem T.</t>
  </si>
  <si>
    <t>Csak Cs.</t>
  </si>
  <si>
    <t>Palota M.</t>
  </si>
  <si>
    <t>össz.</t>
  </si>
  <si>
    <t xml:space="preserve">      csapat tabella</t>
  </si>
  <si>
    <t>Össz.fa</t>
  </si>
  <si>
    <t>A.sz.</t>
  </si>
  <si>
    <t xml:space="preserve"> Csór Amatőr Teke bajnokság 2019. 20.</t>
  </si>
  <si>
    <t xml:space="preserve"> Csór Amatőr Teke bajnokság 2019.- 20.</t>
  </si>
  <si>
    <t>28.</t>
  </si>
  <si>
    <t>29.</t>
  </si>
  <si>
    <t>Marxim T.K.</t>
  </si>
  <si>
    <t>9. legjobb eredmény átlaga</t>
  </si>
  <si>
    <t>5</t>
  </si>
  <si>
    <t>2</t>
  </si>
  <si>
    <t>4</t>
  </si>
  <si>
    <t>7</t>
  </si>
  <si>
    <t>14</t>
  </si>
  <si>
    <t>3</t>
  </si>
  <si>
    <t>1</t>
  </si>
  <si>
    <t>Marxim T.C.</t>
  </si>
  <si>
    <t>30.</t>
  </si>
  <si>
    <t>31.</t>
  </si>
  <si>
    <t>Tolnai Gábor</t>
  </si>
  <si>
    <t>Csete Krisztián</t>
  </si>
  <si>
    <t>Gál Károly</t>
  </si>
  <si>
    <t>Csete K</t>
  </si>
  <si>
    <t>Tolnai G</t>
  </si>
  <si>
    <t>Csehi S</t>
  </si>
  <si>
    <t>Gál K</t>
  </si>
  <si>
    <t>Fekete G</t>
  </si>
  <si>
    <t>Bognár B</t>
  </si>
  <si>
    <t>Csány L</t>
  </si>
  <si>
    <t>Fister D</t>
  </si>
  <si>
    <t>Nyirán J</t>
  </si>
  <si>
    <t>Sziklásiné Sz</t>
  </si>
  <si>
    <t>Major K</t>
  </si>
  <si>
    <t>Sziklási T</t>
  </si>
  <si>
    <t>Ifj Sziklási T</t>
  </si>
  <si>
    <t>Kárpi L</t>
  </si>
  <si>
    <t>Rába E</t>
  </si>
  <si>
    <t>Jezsoviczki L</t>
  </si>
  <si>
    <t>Ifj. Jezsoviczki Cs</t>
  </si>
  <si>
    <t>Hollósi-Hegedűs A</t>
  </si>
  <si>
    <t xml:space="preserve">Hajtó K </t>
  </si>
  <si>
    <t>Hajtó I</t>
  </si>
  <si>
    <t>Varga F</t>
  </si>
  <si>
    <t>Hollósi P</t>
  </si>
  <si>
    <t>Sárdi B</t>
  </si>
  <si>
    <t>Dr. Kiss A</t>
  </si>
  <si>
    <t>Hári Cs</t>
  </si>
  <si>
    <t>Maksa T</t>
  </si>
  <si>
    <t>Magdics Zs</t>
  </si>
  <si>
    <t>Feltein I</t>
  </si>
  <si>
    <t>Bognár N</t>
  </si>
  <si>
    <t>Südi E</t>
  </si>
  <si>
    <t>Medve J</t>
  </si>
  <si>
    <t>Csuti I</t>
  </si>
  <si>
    <t>Medve Á</t>
  </si>
  <si>
    <t>Kovács Cs</t>
  </si>
  <si>
    <t>Kindl J</t>
  </si>
  <si>
    <t>Kindlné  Éva</t>
  </si>
  <si>
    <t>Pluhár L</t>
  </si>
  <si>
    <t>Ódor Á</t>
  </si>
  <si>
    <t>Ódor S</t>
  </si>
  <si>
    <t>Csány N</t>
  </si>
  <si>
    <t>Schwarcz T</t>
  </si>
  <si>
    <t>Katona I</t>
  </si>
  <si>
    <t>271.2</t>
  </si>
  <si>
    <t>221.0</t>
  </si>
  <si>
    <t>189.3</t>
  </si>
  <si>
    <t>237.2</t>
  </si>
  <si>
    <t>267.8</t>
  </si>
  <si>
    <t>254.0</t>
  </si>
  <si>
    <t>271.0</t>
  </si>
  <si>
    <t>266.7</t>
  </si>
  <si>
    <t>232.8</t>
  </si>
  <si>
    <t>233.6</t>
  </si>
  <si>
    <t>204.2</t>
  </si>
  <si>
    <t>245.6</t>
  </si>
  <si>
    <t>240.8</t>
  </si>
  <si>
    <t>237.1</t>
  </si>
  <si>
    <t>243.7</t>
  </si>
  <si>
    <t>231.7</t>
  </si>
  <si>
    <t>17.ford</t>
  </si>
  <si>
    <t>17.ford. egyéni sorrendje</t>
  </si>
  <si>
    <t>17.forduló</t>
  </si>
  <si>
    <t>Cseh Sándor</t>
  </si>
  <si>
    <t>Varga Ferenc</t>
  </si>
  <si>
    <t>Hajtó Attila</t>
  </si>
  <si>
    <t>Hajtó Krisztián</t>
  </si>
  <si>
    <t>Hollósi Péter</t>
  </si>
  <si>
    <t>4 : 2</t>
  </si>
  <si>
    <t>Ifj. Turi Jenő</t>
  </si>
  <si>
    <t>Nyirán Józef</t>
  </si>
  <si>
    <t>Pluhár László</t>
  </si>
  <si>
    <t>Kindlné Éva</t>
  </si>
  <si>
    <t>Kindl János</t>
  </si>
  <si>
    <t>Sziklási Tibor</t>
  </si>
  <si>
    <t>Major Károly</t>
  </si>
  <si>
    <t>Mészáros József/Tóth Ernő</t>
  </si>
  <si>
    <t>2 : 4</t>
  </si>
  <si>
    <t>Varga Krisztián</t>
  </si>
  <si>
    <t>Ódor Sándor</t>
  </si>
  <si>
    <t>Sárdi Balázs</t>
  </si>
  <si>
    <t>Katona István</t>
  </si>
  <si>
    <t>Tobai Norbert</t>
  </si>
  <si>
    <t>Dr. Kiss Attila</t>
  </si>
  <si>
    <t>Ódor Ákos</t>
  </si>
  <si>
    <t>Nemes Petra</t>
  </si>
  <si>
    <t>5 :1</t>
  </si>
  <si>
    <t>Jezsoviczki Csaba</t>
  </si>
  <si>
    <t>Csány Laura</t>
  </si>
  <si>
    <t>Rába Edina</t>
  </si>
  <si>
    <t>Fister Dorina</t>
  </si>
  <si>
    <t>Kárpi László</t>
  </si>
  <si>
    <t>Fekete Gréta</t>
  </si>
  <si>
    <t>Ifj. Jezsoviczki Csaba</t>
  </si>
  <si>
    <t>Bognár Barbara</t>
  </si>
  <si>
    <t>5 : 1</t>
  </si>
  <si>
    <t>Feltein István</t>
  </si>
  <si>
    <t>Csuti Imre</t>
  </si>
  <si>
    <t>Bognár Norbert</t>
  </si>
  <si>
    <t>Südi Erika</t>
  </si>
  <si>
    <t>Medve József</t>
  </si>
  <si>
    <t>Medve Ádám</t>
  </si>
  <si>
    <t>Maksa Tibor</t>
  </si>
  <si>
    <t>Magdics Zsolt</t>
  </si>
  <si>
    <t>6 : 0</t>
  </si>
  <si>
    <t>Csór Önkormányzat - Majdnem Titkos</t>
  </si>
  <si>
    <t>4:2</t>
  </si>
  <si>
    <t>993:986</t>
  </si>
  <si>
    <t>Retro - Marxim T.C.</t>
  </si>
  <si>
    <t>2:4</t>
  </si>
  <si>
    <t>970:990</t>
  </si>
  <si>
    <t>Nemzeti Front - Kincsesbánya</t>
  </si>
  <si>
    <t>5:1</t>
  </si>
  <si>
    <t>942:849</t>
  </si>
  <si>
    <t>M.T.B. - Csak csajok</t>
  </si>
  <si>
    <t>947 :927</t>
  </si>
  <si>
    <t>T.T.H. - Palota Mix</t>
  </si>
  <si>
    <t>978:817</t>
  </si>
  <si>
    <t>6:0</t>
  </si>
  <si>
    <t>20</t>
  </si>
  <si>
    <t>Jezsoviczki Cs</t>
  </si>
  <si>
    <t>Hajtó A</t>
  </si>
  <si>
    <t>Varga K</t>
  </si>
  <si>
    <t>Tobai N</t>
  </si>
  <si>
    <t>Ifj Turi J</t>
  </si>
  <si>
    <t>Nemes P</t>
  </si>
  <si>
    <t>257.8</t>
  </si>
  <si>
    <t>258.1</t>
  </si>
  <si>
    <t>233.4</t>
  </si>
  <si>
    <t>245.5</t>
  </si>
  <si>
    <t>215.3</t>
  </si>
  <si>
    <t>265.2</t>
  </si>
  <si>
    <t>251.7</t>
  </si>
  <si>
    <t>271.4</t>
  </si>
  <si>
    <t>264.2</t>
  </si>
  <si>
    <t>241.4</t>
  </si>
  <si>
    <t>230.5</t>
  </si>
  <si>
    <t>242.3</t>
  </si>
  <si>
    <t>249.7</t>
  </si>
  <si>
    <t>265.0</t>
  </si>
  <si>
    <t>266.6</t>
  </si>
  <si>
    <t>240.3</t>
  </si>
  <si>
    <t>258.3</t>
  </si>
  <si>
    <t>215.0</t>
  </si>
  <si>
    <t>235.8</t>
  </si>
  <si>
    <t>256.0</t>
  </si>
  <si>
    <t>252.4</t>
  </si>
  <si>
    <t>261.0</t>
  </si>
  <si>
    <t>223.7</t>
  </si>
  <si>
    <t>257.2</t>
  </si>
  <si>
    <t>254.4</t>
  </si>
  <si>
    <t>260.7</t>
  </si>
  <si>
    <t>255.1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</si>
</sst>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  <numFmt numFmtId="165" formatCode="0.0"/>
    <numFmt numFmtId="166" formatCode="[$-40E]yyyy\.\ mmmm\ d\."/>
    <numFmt numFmtId="167" formatCode="0.0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58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Times New Roman"/>
      <family val="2"/>
    </font>
    <font>
      <b/>
      <sz val="12"/>
      <name val="Times New Roman"/>
      <family val="2"/>
    </font>
    <font>
      <sz val="12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b/>
      <sz val="9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0"/>
      <color indexed="8"/>
      <name val="Arial"/>
      <family val="2"/>
    </font>
    <font>
      <sz val="12"/>
      <color indexed="60"/>
      <name val="Arial Narrow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Arial Narrow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b/>
      <sz val="10"/>
      <color theme="1"/>
      <name val="Arial"/>
      <family val="2"/>
    </font>
    <font>
      <sz val="12"/>
      <color rgb="FFC00000"/>
      <name val="Arial Narrow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shrinkToFit="1"/>
    </xf>
    <xf numFmtId="17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" fontId="0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49" fontId="4" fillId="0" borderId="17" xfId="0" applyNumberFormat="1" applyFont="1" applyBorder="1" applyAlignment="1">
      <alignment/>
    </xf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Border="1" applyAlignment="1">
      <alignment/>
    </xf>
    <xf numFmtId="20" fontId="4" fillId="0" borderId="10" xfId="0" applyNumberFormat="1" applyFont="1" applyBorder="1" applyAlignment="1">
      <alignment/>
    </xf>
    <xf numFmtId="0" fontId="4" fillId="0" borderId="18" xfId="0" applyFont="1" applyBorder="1" applyAlignment="1">
      <alignment/>
    </xf>
    <xf numFmtId="46" fontId="4" fillId="0" borderId="14" xfId="0" applyNumberFormat="1" applyFont="1" applyBorder="1" applyAlignment="1">
      <alignment/>
    </xf>
    <xf numFmtId="49" fontId="4" fillId="0" borderId="0" xfId="0" applyNumberFormat="1" applyFont="1" applyAlignment="1">
      <alignment horizontal="center" vertical="center"/>
    </xf>
    <xf numFmtId="0" fontId="53" fillId="0" borderId="0" xfId="0" applyNumberFormat="1" applyFont="1" applyAlignment="1">
      <alignment/>
    </xf>
    <xf numFmtId="49" fontId="53" fillId="0" borderId="0" xfId="0" applyNumberFormat="1" applyFont="1" applyFill="1" applyBorder="1" applyAlignment="1">
      <alignment shrinkToFit="1"/>
    </xf>
    <xf numFmtId="0" fontId="8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9" fillId="0" borderId="0" xfId="0" applyFont="1" applyBorder="1" applyAlignment="1">
      <alignment/>
    </xf>
    <xf numFmtId="0" fontId="9" fillId="0" borderId="0" xfId="0" applyFont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9" fillId="0" borderId="0" xfId="0" applyFont="1" applyAlignment="1">
      <alignment/>
    </xf>
    <xf numFmtId="0" fontId="49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43" fontId="49" fillId="0" borderId="0" xfId="4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10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0" fontId="54" fillId="0" borderId="0" xfId="0" applyFont="1" applyAlignment="1">
      <alignment horizontal="center"/>
    </xf>
    <xf numFmtId="0" fontId="0" fillId="0" borderId="16" xfId="0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46" fontId="4" fillId="0" borderId="10" xfId="0" applyNumberFormat="1" applyFont="1" applyBorder="1" applyAlignment="1">
      <alignment/>
    </xf>
    <xf numFmtId="0" fontId="12" fillId="0" borderId="0" xfId="0" applyNumberFormat="1" applyFont="1" applyAlignment="1">
      <alignment horizontal="center" vertical="center"/>
    </xf>
    <xf numFmtId="49" fontId="4" fillId="0" borderId="10" xfId="0" applyNumberFormat="1" applyFont="1" applyFill="1" applyBorder="1" applyAlignment="1">
      <alignment/>
    </xf>
    <xf numFmtId="0" fontId="0" fillId="0" borderId="0" xfId="0" applyFont="1" applyAlignment="1">
      <alignment horizontal="right" vertical="center"/>
    </xf>
    <xf numFmtId="0" fontId="4" fillId="0" borderId="19" xfId="0" applyFont="1" applyBorder="1" applyAlignment="1">
      <alignment/>
    </xf>
    <xf numFmtId="49" fontId="13" fillId="0" borderId="19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4" fillId="0" borderId="19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1" xfId="0" applyBorder="1" applyAlignment="1">
      <alignment/>
    </xf>
    <xf numFmtId="0" fontId="3" fillId="0" borderId="22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22" xfId="0" applyBorder="1" applyAlignment="1">
      <alignment/>
    </xf>
    <xf numFmtId="0" fontId="53" fillId="0" borderId="0" xfId="0" applyFont="1" applyFill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16" borderId="23" xfId="0" applyFont="1" applyFill="1" applyBorder="1" applyAlignment="1">
      <alignment/>
    </xf>
    <xf numFmtId="0" fontId="0" fillId="16" borderId="2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49" fontId="0" fillId="19" borderId="23" xfId="0" applyNumberFormat="1" applyFont="1" applyFill="1" applyBorder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13" fillId="0" borderId="19" xfId="0" applyNumberFormat="1" applyFont="1" applyFill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0" fillId="16" borderId="23" xfId="0" applyFont="1" applyFill="1" applyBorder="1" applyAlignment="1">
      <alignment/>
    </xf>
    <xf numFmtId="49" fontId="0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/>
    </xf>
    <xf numFmtId="0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16" borderId="23" xfId="0" applyFont="1" applyFill="1" applyBorder="1" applyAlignment="1">
      <alignment/>
    </xf>
    <xf numFmtId="0" fontId="0" fillId="16" borderId="32" xfId="0" applyFill="1" applyBorder="1" applyAlignment="1">
      <alignment/>
    </xf>
    <xf numFmtId="0" fontId="0" fillId="16" borderId="33" xfId="0" applyFill="1" applyBorder="1" applyAlignment="1">
      <alignment/>
    </xf>
    <xf numFmtId="0" fontId="55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0" fontId="56" fillId="0" borderId="0" xfId="0" applyFont="1" applyAlignment="1">
      <alignment/>
    </xf>
    <xf numFmtId="49" fontId="0" fillId="0" borderId="0" xfId="0" applyNumberFormat="1" applyFont="1" applyFill="1" applyBorder="1" applyAlignment="1">
      <alignment horizontal="left" vertical="center" shrinkToFit="1"/>
    </xf>
    <xf numFmtId="20" fontId="4" fillId="0" borderId="0" xfId="0" applyNumberFormat="1" applyFont="1" applyBorder="1" applyAlignment="1">
      <alignment/>
    </xf>
    <xf numFmtId="0" fontId="57" fillId="0" borderId="0" xfId="0" applyNumberFormat="1" applyFont="1" applyAlignment="1">
      <alignment horizontal="right" vertical="center"/>
    </xf>
    <xf numFmtId="0" fontId="57" fillId="0" borderId="0" xfId="0" applyNumberFormat="1" applyFont="1" applyAlignment="1">
      <alignment/>
    </xf>
    <xf numFmtId="0" fontId="55" fillId="0" borderId="0" xfId="0" applyNumberFormat="1" applyFont="1" applyAlignment="1">
      <alignment/>
    </xf>
    <xf numFmtId="0" fontId="0" fillId="0" borderId="0" xfId="0" applyNumberFormat="1" applyFont="1" applyAlignment="1">
      <alignment horizontal="right" vertical="center"/>
    </xf>
    <xf numFmtId="0" fontId="5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5" fillId="0" borderId="0" xfId="0" applyNumberFormat="1" applyFont="1" applyAlignment="1">
      <alignment horizontal="left" vertical="center"/>
    </xf>
    <xf numFmtId="0" fontId="0" fillId="33" borderId="2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19" borderId="32" xfId="0" applyFont="1" applyFill="1" applyBorder="1" applyAlignment="1">
      <alignment/>
    </xf>
    <xf numFmtId="0" fontId="0" fillId="19" borderId="33" xfId="0" applyFont="1" applyFill="1" applyBorder="1" applyAlignment="1">
      <alignment/>
    </xf>
    <xf numFmtId="0" fontId="0" fillId="16" borderId="32" xfId="0" applyFont="1" applyFill="1" applyBorder="1" applyAlignment="1">
      <alignment/>
    </xf>
    <xf numFmtId="0" fontId="0" fillId="16" borderId="33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0" fillId="34" borderId="32" xfId="0" applyFont="1" applyFill="1" applyBorder="1" applyAlignment="1">
      <alignment/>
    </xf>
    <xf numFmtId="0" fontId="0" fillId="34" borderId="33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0" borderId="35" xfId="0" applyBorder="1" applyAlignment="1">
      <alignment/>
    </xf>
    <xf numFmtId="0" fontId="0" fillId="0" borderId="33" xfId="0" applyBorder="1" applyAlignment="1">
      <alignment/>
    </xf>
    <xf numFmtId="0" fontId="0" fillId="16" borderId="33" xfId="0" applyFill="1" applyBorder="1" applyAlignment="1">
      <alignment/>
    </xf>
    <xf numFmtId="0" fontId="0" fillId="16" borderId="23" xfId="0" applyFont="1" applyFill="1" applyBorder="1" applyAlignment="1">
      <alignment/>
    </xf>
    <xf numFmtId="0" fontId="0" fillId="16" borderId="23" xfId="0" applyFill="1" applyBorder="1" applyAlignment="1">
      <alignment/>
    </xf>
    <xf numFmtId="0" fontId="0" fillId="19" borderId="23" xfId="0" applyFont="1" applyFill="1" applyBorder="1" applyAlignment="1">
      <alignment/>
    </xf>
    <xf numFmtId="0" fontId="0" fillId="19" borderId="23" xfId="0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3.7109375" style="0" customWidth="1"/>
    <col min="2" max="2" width="19.00390625" style="0" customWidth="1"/>
    <col min="3" max="3" width="3.140625" style="0" customWidth="1"/>
    <col min="4" max="4" width="4.28125" style="0" customWidth="1"/>
    <col min="5" max="5" width="4.00390625" style="0" customWidth="1"/>
    <col min="6" max="6" width="3.421875" style="0" customWidth="1"/>
    <col min="7" max="7" width="5.57421875" style="0" customWidth="1"/>
    <col min="8" max="8" width="5.7109375" style="0" customWidth="1"/>
    <col min="9" max="9" width="7.57421875" style="0" customWidth="1"/>
    <col min="10" max="10" width="4.140625" style="0" customWidth="1"/>
    <col min="11" max="11" width="2.00390625" style="0" customWidth="1"/>
    <col min="12" max="12" width="3.7109375" style="0" customWidth="1"/>
    <col min="14" max="14" width="6.28125" style="0" customWidth="1"/>
    <col min="15" max="15" width="15.28125" style="0" customWidth="1"/>
  </cols>
  <sheetData>
    <row r="1" spans="1:9" ht="18" customHeight="1" thickBot="1">
      <c r="A1" s="5"/>
      <c r="B1" s="72" t="s">
        <v>46</v>
      </c>
      <c r="C1" s="73"/>
      <c r="D1" s="73"/>
      <c r="E1" s="74"/>
      <c r="F1" s="74"/>
      <c r="G1" s="75"/>
      <c r="I1" s="5"/>
    </row>
    <row r="2" spans="1:9" ht="12" customHeight="1" thickBot="1">
      <c r="A2" s="5"/>
      <c r="B2" s="76" t="s">
        <v>68</v>
      </c>
      <c r="C2" s="77"/>
      <c r="D2" s="5"/>
      <c r="E2" s="5"/>
      <c r="F2" s="5"/>
      <c r="G2" s="5"/>
      <c r="H2" s="5"/>
      <c r="I2" s="5"/>
    </row>
    <row r="3" spans="1:15" ht="17.25" customHeight="1" thickBot="1" thickTop="1">
      <c r="A3" s="64" t="s">
        <v>4</v>
      </c>
      <c r="B3" s="64" t="s">
        <v>7</v>
      </c>
      <c r="C3" s="65" t="s">
        <v>60</v>
      </c>
      <c r="D3" s="66" t="s">
        <v>8</v>
      </c>
      <c r="E3" s="66" t="s">
        <v>9</v>
      </c>
      <c r="F3" s="66" t="s">
        <v>10</v>
      </c>
      <c r="G3" s="66" t="s">
        <v>17</v>
      </c>
      <c r="H3" s="67" t="s">
        <v>70</v>
      </c>
      <c r="I3" s="67" t="s">
        <v>69</v>
      </c>
      <c r="J3" s="66" t="s">
        <v>11</v>
      </c>
      <c r="L3" s="29" t="s">
        <v>148</v>
      </c>
      <c r="M3" s="21"/>
      <c r="N3" s="21"/>
      <c r="O3" s="22"/>
    </row>
    <row r="4" spans="1:15" ht="14.25" customHeight="1" thickBot="1" thickTop="1">
      <c r="A4" s="68">
        <v>1</v>
      </c>
      <c r="B4" s="64" t="s">
        <v>75</v>
      </c>
      <c r="C4" s="105">
        <v>17</v>
      </c>
      <c r="D4" s="106">
        <v>14</v>
      </c>
      <c r="E4" s="107">
        <v>2</v>
      </c>
      <c r="F4" s="69">
        <v>1</v>
      </c>
      <c r="G4" s="107">
        <v>75.5</v>
      </c>
      <c r="H4" s="106">
        <v>83</v>
      </c>
      <c r="I4" s="106">
        <v>17158</v>
      </c>
      <c r="J4" s="106">
        <v>30</v>
      </c>
      <c r="L4" s="30" t="s">
        <v>193</v>
      </c>
      <c r="M4" s="21"/>
      <c r="N4" s="21"/>
      <c r="O4" s="22"/>
    </row>
    <row r="5" spans="1:15" ht="13.5" thickBot="1">
      <c r="A5" s="68">
        <v>2</v>
      </c>
      <c r="B5" s="71" t="s">
        <v>54</v>
      </c>
      <c r="C5" s="105">
        <v>17</v>
      </c>
      <c r="D5" s="107">
        <v>13</v>
      </c>
      <c r="E5" s="69">
        <v>1</v>
      </c>
      <c r="F5" s="69" t="s">
        <v>82</v>
      </c>
      <c r="G5" s="107">
        <v>71</v>
      </c>
      <c r="H5" s="106">
        <v>81.5</v>
      </c>
      <c r="I5" s="106">
        <v>17070</v>
      </c>
      <c r="J5" s="106">
        <v>27</v>
      </c>
      <c r="L5" s="23" t="s">
        <v>194</v>
      </c>
      <c r="M5" s="6"/>
      <c r="N5" s="6"/>
      <c r="O5" s="17"/>
    </row>
    <row r="6" spans="1:15" ht="13.5" thickBot="1">
      <c r="A6" s="68">
        <v>3</v>
      </c>
      <c r="B6" s="64" t="s">
        <v>52</v>
      </c>
      <c r="C6" s="105">
        <v>17</v>
      </c>
      <c r="D6" s="106">
        <v>13</v>
      </c>
      <c r="E6" s="69">
        <v>0</v>
      </c>
      <c r="F6" s="69" t="s">
        <v>79</v>
      </c>
      <c r="G6" s="106">
        <v>72</v>
      </c>
      <c r="H6" s="106">
        <v>82.5</v>
      </c>
      <c r="I6" s="106">
        <v>16735</v>
      </c>
      <c r="J6" s="106">
        <v>26</v>
      </c>
      <c r="L6" s="28" t="s">
        <v>195</v>
      </c>
      <c r="M6" s="18"/>
      <c r="N6" s="18"/>
      <c r="O6" s="19"/>
    </row>
    <row r="7" spans="1:15" ht="14.25" thickBot="1" thickTop="1">
      <c r="A7" s="68">
        <v>4</v>
      </c>
      <c r="B7" s="64" t="s">
        <v>49</v>
      </c>
      <c r="C7" s="105">
        <v>17</v>
      </c>
      <c r="D7" s="107">
        <v>12</v>
      </c>
      <c r="E7" s="69">
        <v>1</v>
      </c>
      <c r="F7" s="107">
        <v>4</v>
      </c>
      <c r="G7" s="106">
        <v>73</v>
      </c>
      <c r="H7" s="106">
        <v>89.5</v>
      </c>
      <c r="I7" s="106">
        <v>16907</v>
      </c>
      <c r="J7" s="107">
        <v>25</v>
      </c>
      <c r="L7" s="20" t="s">
        <v>196</v>
      </c>
      <c r="M7" s="21"/>
      <c r="N7" s="21"/>
      <c r="O7" s="55"/>
    </row>
    <row r="8" spans="1:15" ht="13.5" thickBot="1">
      <c r="A8" s="68">
        <v>5</v>
      </c>
      <c r="B8" s="64" t="s">
        <v>48</v>
      </c>
      <c r="C8" s="105">
        <v>17</v>
      </c>
      <c r="D8" s="107">
        <v>8</v>
      </c>
      <c r="E8" s="107">
        <v>2</v>
      </c>
      <c r="F8" s="69" t="s">
        <v>80</v>
      </c>
      <c r="G8" s="107">
        <v>49</v>
      </c>
      <c r="H8" s="106">
        <v>68.5</v>
      </c>
      <c r="I8" s="106">
        <v>15769</v>
      </c>
      <c r="J8" s="106">
        <v>18</v>
      </c>
      <c r="L8" s="23" t="s">
        <v>197</v>
      </c>
      <c r="M8" s="6"/>
      <c r="N8" s="6"/>
      <c r="O8" s="17"/>
    </row>
    <row r="9" spans="1:15" ht="13.5" thickBot="1">
      <c r="A9" s="68">
        <v>6</v>
      </c>
      <c r="B9" s="71" t="s">
        <v>51</v>
      </c>
      <c r="C9" s="105">
        <v>17</v>
      </c>
      <c r="D9" s="106">
        <v>7</v>
      </c>
      <c r="E9" s="69">
        <v>0</v>
      </c>
      <c r="F9" s="107">
        <v>10</v>
      </c>
      <c r="G9" s="107">
        <v>51.5</v>
      </c>
      <c r="H9" s="106">
        <v>72</v>
      </c>
      <c r="I9" s="106">
        <v>16399</v>
      </c>
      <c r="J9" s="106">
        <v>14</v>
      </c>
      <c r="L9" s="7" t="s">
        <v>198</v>
      </c>
      <c r="M9" s="35"/>
      <c r="N9" s="35"/>
      <c r="O9" s="36"/>
    </row>
    <row r="10" spans="1:15" ht="14.25" thickBot="1" thickTop="1">
      <c r="A10" s="68">
        <v>7</v>
      </c>
      <c r="B10" s="64" t="s">
        <v>47</v>
      </c>
      <c r="C10" s="105">
        <v>17</v>
      </c>
      <c r="D10" s="69" t="s">
        <v>80</v>
      </c>
      <c r="E10" s="69">
        <v>0</v>
      </c>
      <c r="F10" s="107">
        <v>10</v>
      </c>
      <c r="G10" s="107">
        <v>46.5</v>
      </c>
      <c r="H10" s="106">
        <v>62</v>
      </c>
      <c r="I10" s="106">
        <v>15781</v>
      </c>
      <c r="J10" s="70" t="s">
        <v>81</v>
      </c>
      <c r="L10" s="20" t="s">
        <v>199</v>
      </c>
      <c r="M10" s="21"/>
      <c r="N10" s="21"/>
      <c r="O10" s="22"/>
    </row>
    <row r="11" spans="1:15" ht="13.5" thickBot="1">
      <c r="A11" s="68">
        <v>8</v>
      </c>
      <c r="B11" s="64" t="s">
        <v>55</v>
      </c>
      <c r="C11" s="105">
        <v>17</v>
      </c>
      <c r="D11" s="107">
        <v>3</v>
      </c>
      <c r="E11" s="69" t="s">
        <v>83</v>
      </c>
      <c r="F11" s="107">
        <v>13</v>
      </c>
      <c r="G11" s="107">
        <v>29</v>
      </c>
      <c r="H11" s="106">
        <v>51</v>
      </c>
      <c r="I11" s="106">
        <v>14946</v>
      </c>
      <c r="J11" s="106">
        <v>7</v>
      </c>
      <c r="L11" s="23" t="s">
        <v>200</v>
      </c>
      <c r="M11" s="50"/>
      <c r="N11" s="50"/>
      <c r="O11" s="56"/>
    </row>
    <row r="12" spans="1:15" ht="13.5" customHeight="1" thickBot="1">
      <c r="A12" s="68">
        <v>9</v>
      </c>
      <c r="B12" s="64" t="s">
        <v>50</v>
      </c>
      <c r="C12" s="105">
        <v>17</v>
      </c>
      <c r="D12" s="70" t="s">
        <v>78</v>
      </c>
      <c r="E12" s="69" t="s">
        <v>83</v>
      </c>
      <c r="F12" s="107">
        <v>14</v>
      </c>
      <c r="G12" s="107">
        <v>21.5</v>
      </c>
      <c r="H12" s="106">
        <v>43</v>
      </c>
      <c r="I12" s="106">
        <v>14738</v>
      </c>
      <c r="J12" s="70" t="s">
        <v>77</v>
      </c>
      <c r="L12" s="57" t="s">
        <v>201</v>
      </c>
      <c r="M12" s="58"/>
      <c r="N12" s="58"/>
      <c r="O12" s="59"/>
    </row>
    <row r="13" spans="1:15" ht="12.75" customHeight="1" thickBot="1" thickTop="1">
      <c r="A13" s="68">
        <v>10</v>
      </c>
      <c r="B13" s="64" t="s">
        <v>53</v>
      </c>
      <c r="C13" s="105">
        <v>17</v>
      </c>
      <c r="D13" s="69" t="s">
        <v>78</v>
      </c>
      <c r="E13" s="69">
        <v>0</v>
      </c>
      <c r="F13" s="107">
        <v>15</v>
      </c>
      <c r="G13" s="69" t="s">
        <v>207</v>
      </c>
      <c r="H13" s="106">
        <v>40</v>
      </c>
      <c r="I13" s="106">
        <v>14741</v>
      </c>
      <c r="J13" s="69" t="s">
        <v>79</v>
      </c>
      <c r="L13" s="20" t="s">
        <v>202</v>
      </c>
      <c r="M13" s="21"/>
      <c r="N13" s="21"/>
      <c r="O13" s="22"/>
    </row>
    <row r="14" spans="1:15" ht="12.75">
      <c r="A14" s="6"/>
      <c r="L14" s="23" t="s">
        <v>200</v>
      </c>
      <c r="M14" s="6"/>
      <c r="N14" s="6"/>
      <c r="O14" s="17"/>
    </row>
    <row r="15" spans="1:15" ht="13.5" thickBot="1">
      <c r="A15" s="5"/>
      <c r="L15" s="60" t="s">
        <v>203</v>
      </c>
      <c r="M15" s="18"/>
      <c r="N15" s="18"/>
      <c r="O15" s="19"/>
    </row>
    <row r="16" spans="12:15" ht="13.5" thickTop="1">
      <c r="L16" s="20" t="s">
        <v>204</v>
      </c>
      <c r="M16" s="21"/>
      <c r="N16" s="21"/>
      <c r="O16" s="22"/>
    </row>
    <row r="17" spans="12:15" ht="12.75">
      <c r="L17" s="23" t="s">
        <v>206</v>
      </c>
      <c r="M17" s="126"/>
      <c r="N17" s="6"/>
      <c r="O17" s="17"/>
    </row>
    <row r="18" spans="12:15" ht="12.75">
      <c r="L18" s="23" t="s">
        <v>205</v>
      </c>
      <c r="M18" s="6"/>
      <c r="N18" s="6"/>
      <c r="O18" s="17"/>
    </row>
    <row r="19" spans="12:15" ht="13.5" thickBot="1">
      <c r="L19" s="62"/>
      <c r="M19" s="35"/>
      <c r="N19" s="35"/>
      <c r="O19" s="36"/>
    </row>
    <row r="20" spans="11:14" ht="13.5" thickTop="1">
      <c r="K20" s="15"/>
      <c r="L20" s="5"/>
      <c r="M20" s="5"/>
      <c r="N20" s="5"/>
    </row>
    <row r="21" spans="11:14" ht="12.75">
      <c r="K21" s="50"/>
      <c r="L21" s="5"/>
      <c r="M21" s="5"/>
      <c r="N21" s="5"/>
    </row>
    <row r="22" spans="11:14" ht="12.75">
      <c r="K22" s="15"/>
      <c r="L22" s="5"/>
      <c r="M22" s="5"/>
      <c r="N22" s="5"/>
    </row>
    <row r="24" spans="11:14" ht="12.75">
      <c r="K24" s="50"/>
      <c r="L24" s="50"/>
      <c r="M24" s="50"/>
      <c r="N24" s="50"/>
    </row>
    <row r="25" spans="2:14" ht="12.75">
      <c r="B25" s="6"/>
      <c r="C25" s="26"/>
      <c r="D25" s="26"/>
      <c r="E25" s="26"/>
      <c r="F25" s="26"/>
      <c r="G25" s="24"/>
      <c r="H25" s="24"/>
      <c r="I25" s="27"/>
      <c r="J25" s="5"/>
      <c r="K25" s="50"/>
      <c r="L25" s="50"/>
      <c r="M25" s="50"/>
      <c r="N25" s="50"/>
    </row>
    <row r="26" spans="2:14" ht="12.75">
      <c r="B26" s="6"/>
      <c r="C26" s="26"/>
      <c r="D26" s="26"/>
      <c r="E26" s="26"/>
      <c r="F26" s="26"/>
      <c r="G26" s="25"/>
      <c r="H26" s="24"/>
      <c r="I26" s="27"/>
      <c r="J26" s="5"/>
      <c r="K26" s="50"/>
      <c r="L26" s="50"/>
      <c r="M26" s="50"/>
      <c r="N26" s="50"/>
    </row>
    <row r="27" spans="2:14" ht="12.75">
      <c r="B27" s="6"/>
      <c r="C27" s="26"/>
      <c r="D27" s="27"/>
      <c r="E27" s="26"/>
      <c r="F27" s="26"/>
      <c r="G27" s="24"/>
      <c r="H27" s="24"/>
      <c r="I27" s="27"/>
      <c r="J27" s="5"/>
      <c r="K27" s="50"/>
      <c r="L27" s="50"/>
      <c r="M27" s="50"/>
      <c r="N27" s="50"/>
    </row>
    <row r="28" spans="2:14" ht="12.75">
      <c r="B28" s="6"/>
      <c r="C28" s="26"/>
      <c r="D28" s="26"/>
      <c r="E28" s="26"/>
      <c r="F28" s="26"/>
      <c r="G28" s="25"/>
      <c r="H28" s="25"/>
      <c r="I28" s="26"/>
      <c r="J28" s="5"/>
      <c r="K28" s="50"/>
      <c r="L28" s="50"/>
      <c r="M28" s="50"/>
      <c r="N28" s="50"/>
    </row>
    <row r="29" spans="2:14" ht="12.75">
      <c r="B29" s="16"/>
      <c r="C29" s="26"/>
      <c r="D29" s="26"/>
      <c r="E29" s="26"/>
      <c r="F29" s="26"/>
      <c r="G29" s="24"/>
      <c r="H29" s="24"/>
      <c r="I29" s="27"/>
      <c r="J29" s="5"/>
      <c r="K29" s="50"/>
      <c r="L29" s="50"/>
      <c r="M29" s="50"/>
      <c r="N29" s="50"/>
    </row>
    <row r="30" spans="2:14" ht="12.75">
      <c r="B30" s="5"/>
      <c r="C30" s="5"/>
      <c r="D30" s="5"/>
      <c r="E30" s="5"/>
      <c r="F30" s="5"/>
      <c r="G30" s="6"/>
      <c r="H30" s="5"/>
      <c r="I30" s="5"/>
      <c r="J30" s="5"/>
      <c r="K30" s="50"/>
      <c r="L30" s="50"/>
      <c r="M30" s="50"/>
      <c r="N30" s="50"/>
    </row>
    <row r="31" spans="7:14" ht="12.75">
      <c r="G31" s="8"/>
      <c r="J31" s="1"/>
      <c r="K31" s="50"/>
      <c r="L31" s="50"/>
      <c r="M31" s="50"/>
      <c r="N31" s="50"/>
    </row>
    <row r="32" spans="7:14" ht="12.75">
      <c r="G32" s="8"/>
      <c r="K32" s="50"/>
      <c r="L32" s="50"/>
      <c r="M32" s="50"/>
      <c r="N32" s="50"/>
    </row>
    <row r="33" spans="11:14" ht="12.75">
      <c r="K33" s="50"/>
      <c r="L33" s="50"/>
      <c r="M33" s="50"/>
      <c r="N33" s="50"/>
    </row>
    <row r="34" spans="11:14" ht="12.75">
      <c r="K34" s="50"/>
      <c r="L34" s="50"/>
      <c r="M34" s="50"/>
      <c r="N34" s="50"/>
    </row>
    <row r="35" spans="11:14" ht="12.75">
      <c r="K35" s="50"/>
      <c r="L35" s="50"/>
      <c r="M35" s="50"/>
      <c r="N35" s="50"/>
    </row>
    <row r="36" spans="11:14" ht="12.75">
      <c r="K36" s="5"/>
      <c r="L36" s="5"/>
      <c r="M36" s="5"/>
      <c r="N36" s="5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</sheetData>
  <sheetProtection/>
  <protectedRanges>
    <protectedRange sqref="G9 G28" name="Tartom?ny1_1"/>
  </protectedRanges>
  <printOptions/>
  <pageMargins left="0.2362204724409449" right="0.2362204724409449" top="0.3937007874015748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"/>
  <sheetViews>
    <sheetView zoomScalePageLayoutView="0" workbookViewId="0" topLeftCell="A1">
      <selection activeCell="R14" sqref="R14"/>
    </sheetView>
  </sheetViews>
  <sheetFormatPr defaultColWidth="9.140625" defaultRowHeight="12.75"/>
  <cols>
    <col min="1" max="1" width="12.7109375" style="0" customWidth="1"/>
    <col min="2" max="20" width="6.421875" style="0" customWidth="1"/>
  </cols>
  <sheetData>
    <row r="1" ht="12.75">
      <c r="A1" s="11" t="s">
        <v>61</v>
      </c>
    </row>
    <row r="2" spans="2:20" ht="12.75">
      <c r="B2" s="45" t="s">
        <v>19</v>
      </c>
      <c r="C2" s="45" t="s">
        <v>20</v>
      </c>
      <c r="D2" s="45" t="s">
        <v>21</v>
      </c>
      <c r="E2" s="45" t="s">
        <v>22</v>
      </c>
      <c r="F2" s="45" t="s">
        <v>23</v>
      </c>
      <c r="G2" s="45" t="s">
        <v>24</v>
      </c>
      <c r="H2" s="45" t="s">
        <v>25</v>
      </c>
      <c r="I2" s="45" t="s">
        <v>26</v>
      </c>
      <c r="J2" s="45" t="s">
        <v>27</v>
      </c>
      <c r="K2" s="45" t="s">
        <v>28</v>
      </c>
      <c r="L2" s="45" t="s">
        <v>29</v>
      </c>
      <c r="M2" s="45" t="s">
        <v>30</v>
      </c>
      <c r="N2" s="45" t="s">
        <v>31</v>
      </c>
      <c r="O2" s="45" t="s">
        <v>32</v>
      </c>
      <c r="P2" s="45" t="s">
        <v>33</v>
      </c>
      <c r="Q2" s="45" t="s">
        <v>34</v>
      </c>
      <c r="R2" s="45" t="s">
        <v>35</v>
      </c>
      <c r="S2" s="45" t="s">
        <v>36</v>
      </c>
      <c r="T2" s="45" t="s">
        <v>67</v>
      </c>
    </row>
    <row r="3" spans="1:20" ht="12.75">
      <c r="A3" s="11" t="s">
        <v>62</v>
      </c>
      <c r="B3">
        <v>1016</v>
      </c>
      <c r="C3">
        <v>1045</v>
      </c>
      <c r="D3">
        <v>1020</v>
      </c>
      <c r="E3">
        <v>1029</v>
      </c>
      <c r="F3">
        <v>964</v>
      </c>
      <c r="G3">
        <v>1004</v>
      </c>
      <c r="H3">
        <v>1022</v>
      </c>
      <c r="I3">
        <v>1006</v>
      </c>
      <c r="J3">
        <v>1003</v>
      </c>
      <c r="K3">
        <v>1007</v>
      </c>
      <c r="L3">
        <v>997</v>
      </c>
      <c r="M3">
        <v>984</v>
      </c>
      <c r="N3">
        <v>991</v>
      </c>
      <c r="O3">
        <v>954</v>
      </c>
      <c r="P3">
        <v>964</v>
      </c>
      <c r="Q3">
        <v>1071</v>
      </c>
      <c r="R3">
        <v>993</v>
      </c>
      <c r="T3">
        <f aca="true" t="shared" si="0" ref="T3:T12">SUM(B3:S3)</f>
        <v>17070</v>
      </c>
    </row>
    <row r="4" spans="1:20" ht="12.75">
      <c r="A4" s="11" t="s">
        <v>63</v>
      </c>
      <c r="B4">
        <v>981</v>
      </c>
      <c r="C4">
        <v>970</v>
      </c>
      <c r="D4">
        <v>914</v>
      </c>
      <c r="E4">
        <v>1052</v>
      </c>
      <c r="F4">
        <v>969</v>
      </c>
      <c r="G4">
        <v>1024</v>
      </c>
      <c r="H4">
        <v>1023</v>
      </c>
      <c r="I4">
        <v>1005</v>
      </c>
      <c r="J4">
        <v>1015</v>
      </c>
      <c r="K4">
        <v>954</v>
      </c>
      <c r="L4">
        <v>974</v>
      </c>
      <c r="M4">
        <v>1057</v>
      </c>
      <c r="N4">
        <v>975</v>
      </c>
      <c r="O4">
        <v>1025</v>
      </c>
      <c r="P4">
        <v>1046</v>
      </c>
      <c r="Q4">
        <v>981</v>
      </c>
      <c r="R4">
        <v>942</v>
      </c>
      <c r="T4">
        <f t="shared" si="0"/>
        <v>16907</v>
      </c>
    </row>
    <row r="5" spans="1:20" ht="12.75">
      <c r="A5" s="11" t="s">
        <v>84</v>
      </c>
      <c r="B5">
        <v>1015</v>
      </c>
      <c r="C5">
        <v>985</v>
      </c>
      <c r="D5">
        <v>986</v>
      </c>
      <c r="E5">
        <v>993</v>
      </c>
      <c r="F5">
        <v>1038</v>
      </c>
      <c r="G5">
        <v>1006</v>
      </c>
      <c r="H5">
        <v>1048</v>
      </c>
      <c r="I5">
        <v>1015</v>
      </c>
      <c r="J5">
        <v>1019</v>
      </c>
      <c r="K5">
        <v>1019</v>
      </c>
      <c r="L5">
        <v>1009</v>
      </c>
      <c r="M5">
        <v>944</v>
      </c>
      <c r="N5">
        <v>1018</v>
      </c>
      <c r="O5">
        <v>1081</v>
      </c>
      <c r="P5">
        <v>964</v>
      </c>
      <c r="Q5">
        <v>1028</v>
      </c>
      <c r="R5">
        <v>990</v>
      </c>
      <c r="T5">
        <f t="shared" si="0"/>
        <v>17158</v>
      </c>
    </row>
    <row r="6" spans="1:20" ht="12.75">
      <c r="A6" s="11" t="s">
        <v>52</v>
      </c>
      <c r="B6">
        <v>987</v>
      </c>
      <c r="C6">
        <v>964</v>
      </c>
      <c r="D6">
        <v>987</v>
      </c>
      <c r="E6">
        <v>856</v>
      </c>
      <c r="F6">
        <v>1031</v>
      </c>
      <c r="G6">
        <v>1027</v>
      </c>
      <c r="H6">
        <v>954</v>
      </c>
      <c r="I6">
        <v>981</v>
      </c>
      <c r="J6">
        <v>964</v>
      </c>
      <c r="K6">
        <v>973</v>
      </c>
      <c r="L6">
        <v>920</v>
      </c>
      <c r="M6" s="124">
        <v>1082</v>
      </c>
      <c r="N6">
        <v>954</v>
      </c>
      <c r="O6">
        <v>1068</v>
      </c>
      <c r="P6">
        <v>1055</v>
      </c>
      <c r="Q6">
        <v>954</v>
      </c>
      <c r="R6">
        <v>978</v>
      </c>
      <c r="T6">
        <f t="shared" si="0"/>
        <v>16735</v>
      </c>
    </row>
    <row r="7" spans="1:20" ht="12.75">
      <c r="A7" s="11" t="s">
        <v>48</v>
      </c>
      <c r="B7">
        <v>876</v>
      </c>
      <c r="C7">
        <v>913</v>
      </c>
      <c r="D7">
        <v>900</v>
      </c>
      <c r="E7">
        <v>951</v>
      </c>
      <c r="F7">
        <v>976</v>
      </c>
      <c r="G7">
        <v>1006</v>
      </c>
      <c r="H7">
        <v>928</v>
      </c>
      <c r="I7">
        <v>896</v>
      </c>
      <c r="J7">
        <v>910</v>
      </c>
      <c r="K7">
        <v>948</v>
      </c>
      <c r="L7">
        <v>946</v>
      </c>
      <c r="M7">
        <v>896</v>
      </c>
      <c r="N7">
        <v>931</v>
      </c>
      <c r="O7">
        <v>942</v>
      </c>
      <c r="P7">
        <v>969</v>
      </c>
      <c r="Q7">
        <v>932</v>
      </c>
      <c r="R7">
        <v>849</v>
      </c>
      <c r="T7">
        <f t="shared" si="0"/>
        <v>15769</v>
      </c>
    </row>
    <row r="8" spans="1:20" ht="12.75">
      <c r="A8" s="11" t="s">
        <v>64</v>
      </c>
      <c r="B8">
        <v>1013</v>
      </c>
      <c r="C8">
        <v>966</v>
      </c>
      <c r="D8">
        <v>937</v>
      </c>
      <c r="E8">
        <v>974</v>
      </c>
      <c r="F8">
        <v>941</v>
      </c>
      <c r="G8">
        <v>1004</v>
      </c>
      <c r="H8">
        <v>1007</v>
      </c>
      <c r="I8">
        <v>1003</v>
      </c>
      <c r="J8">
        <v>891</v>
      </c>
      <c r="K8">
        <v>980</v>
      </c>
      <c r="L8">
        <v>906</v>
      </c>
      <c r="M8">
        <v>1012</v>
      </c>
      <c r="N8">
        <v>985</v>
      </c>
      <c r="O8">
        <v>916</v>
      </c>
      <c r="P8">
        <v>907</v>
      </c>
      <c r="Q8">
        <v>971</v>
      </c>
      <c r="R8">
        <v>986</v>
      </c>
      <c r="T8">
        <f t="shared" si="0"/>
        <v>16399</v>
      </c>
    </row>
    <row r="9" spans="1:20" ht="12.75">
      <c r="A9" s="11" t="s">
        <v>47</v>
      </c>
      <c r="B9">
        <v>907</v>
      </c>
      <c r="C9">
        <v>857</v>
      </c>
      <c r="D9">
        <v>905</v>
      </c>
      <c r="E9">
        <v>952</v>
      </c>
      <c r="F9">
        <v>971</v>
      </c>
      <c r="G9">
        <v>914</v>
      </c>
      <c r="H9">
        <v>953</v>
      </c>
      <c r="I9">
        <v>860</v>
      </c>
      <c r="J9">
        <v>950</v>
      </c>
      <c r="K9">
        <v>967</v>
      </c>
      <c r="L9">
        <v>896</v>
      </c>
      <c r="M9">
        <v>953</v>
      </c>
      <c r="N9">
        <v>956</v>
      </c>
      <c r="O9">
        <v>962</v>
      </c>
      <c r="P9">
        <v>922</v>
      </c>
      <c r="Q9">
        <v>886</v>
      </c>
      <c r="R9">
        <v>970</v>
      </c>
      <c r="T9">
        <f t="shared" si="0"/>
        <v>15781</v>
      </c>
    </row>
    <row r="10" spans="1:20" ht="12.75">
      <c r="A10" s="11" t="s">
        <v>65</v>
      </c>
      <c r="B10">
        <v>852</v>
      </c>
      <c r="C10">
        <v>877</v>
      </c>
      <c r="D10">
        <v>883</v>
      </c>
      <c r="E10">
        <v>908</v>
      </c>
      <c r="F10">
        <v>836</v>
      </c>
      <c r="G10">
        <v>857</v>
      </c>
      <c r="H10">
        <v>855</v>
      </c>
      <c r="I10">
        <v>781</v>
      </c>
      <c r="J10">
        <v>884</v>
      </c>
      <c r="K10">
        <v>844</v>
      </c>
      <c r="L10">
        <v>832</v>
      </c>
      <c r="M10">
        <v>875</v>
      </c>
      <c r="N10">
        <v>917</v>
      </c>
      <c r="O10">
        <v>823</v>
      </c>
      <c r="P10">
        <v>909</v>
      </c>
      <c r="Q10">
        <v>881</v>
      </c>
      <c r="R10">
        <v>927</v>
      </c>
      <c r="T10">
        <f t="shared" si="0"/>
        <v>14741</v>
      </c>
    </row>
    <row r="11" spans="1:20" ht="12.75">
      <c r="A11" s="11" t="s">
        <v>66</v>
      </c>
      <c r="B11">
        <v>863</v>
      </c>
      <c r="C11">
        <v>848</v>
      </c>
      <c r="D11">
        <v>818</v>
      </c>
      <c r="E11">
        <v>876</v>
      </c>
      <c r="F11">
        <v>822</v>
      </c>
      <c r="G11">
        <v>866</v>
      </c>
      <c r="H11">
        <v>805</v>
      </c>
      <c r="I11">
        <v>840</v>
      </c>
      <c r="J11">
        <v>928</v>
      </c>
      <c r="K11">
        <v>827</v>
      </c>
      <c r="L11">
        <v>925</v>
      </c>
      <c r="M11">
        <v>873</v>
      </c>
      <c r="N11">
        <v>933</v>
      </c>
      <c r="O11">
        <v>898</v>
      </c>
      <c r="P11">
        <v>876</v>
      </c>
      <c r="Q11">
        <v>923</v>
      </c>
      <c r="R11">
        <v>817</v>
      </c>
      <c r="T11">
        <f t="shared" si="0"/>
        <v>14738</v>
      </c>
    </row>
    <row r="12" spans="1:20" ht="12.75">
      <c r="A12" s="11" t="s">
        <v>55</v>
      </c>
      <c r="B12">
        <v>860</v>
      </c>
      <c r="C12">
        <v>882</v>
      </c>
      <c r="D12">
        <v>901</v>
      </c>
      <c r="E12">
        <v>899</v>
      </c>
      <c r="F12">
        <v>871</v>
      </c>
      <c r="G12">
        <v>954</v>
      </c>
      <c r="H12">
        <v>815</v>
      </c>
      <c r="I12">
        <v>845</v>
      </c>
      <c r="J12">
        <v>830</v>
      </c>
      <c r="K12">
        <v>855</v>
      </c>
      <c r="L12">
        <v>862</v>
      </c>
      <c r="M12">
        <v>929</v>
      </c>
      <c r="N12">
        <v>862</v>
      </c>
      <c r="O12">
        <v>890</v>
      </c>
      <c r="P12">
        <v>867</v>
      </c>
      <c r="Q12">
        <v>877</v>
      </c>
      <c r="R12">
        <v>947</v>
      </c>
      <c r="T12">
        <f t="shared" si="0"/>
        <v>14946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7"/>
  <sheetViews>
    <sheetView zoomScalePageLayoutView="0" workbookViewId="0" topLeftCell="A1">
      <selection activeCell="F35" sqref="F35"/>
    </sheetView>
  </sheetViews>
  <sheetFormatPr defaultColWidth="9.140625" defaultRowHeight="12.75"/>
  <cols>
    <col min="1" max="1" width="3.140625" style="0" customWidth="1"/>
    <col min="2" max="2" width="18.57421875" style="0" customWidth="1"/>
    <col min="3" max="3" width="4.7109375" style="11" customWidth="1"/>
    <col min="4" max="4" width="3.00390625" style="0" customWidth="1"/>
    <col min="5" max="5" width="19.421875" style="0" customWidth="1"/>
    <col min="6" max="6" width="4.28125" style="11" customWidth="1"/>
    <col min="7" max="7" width="3.140625" style="0" customWidth="1"/>
    <col min="8" max="8" width="18.00390625" style="0" customWidth="1"/>
    <col min="9" max="9" width="5.140625" style="11" customWidth="1"/>
    <col min="10" max="10" width="1.57421875" style="0" hidden="1" customWidth="1"/>
    <col min="11" max="11" width="4.00390625" style="0" customWidth="1"/>
    <col min="12" max="12" width="11.57421875" style="0" customWidth="1"/>
    <col min="13" max="13" width="4.421875" style="11" customWidth="1"/>
    <col min="14" max="14" width="4.7109375" style="0" customWidth="1"/>
  </cols>
  <sheetData>
    <row r="1" spans="1:2" ht="18">
      <c r="A1" s="4"/>
      <c r="B1" s="9" t="s">
        <v>149</v>
      </c>
    </row>
    <row r="2" spans="2:15" ht="12.75">
      <c r="B2" s="8" t="s">
        <v>12</v>
      </c>
      <c r="E2" s="8" t="s">
        <v>13</v>
      </c>
      <c r="H2" s="8" t="s">
        <v>58</v>
      </c>
      <c r="L2" s="8" t="s">
        <v>59</v>
      </c>
      <c r="M2" s="101"/>
      <c r="N2" s="5"/>
      <c r="O2" s="5"/>
    </row>
    <row r="3" spans="14:15" ht="12.75">
      <c r="N3" s="6"/>
      <c r="O3" s="5"/>
    </row>
    <row r="4" spans="1:14" ht="15.75">
      <c r="A4" s="8" t="s">
        <v>19</v>
      </c>
      <c r="B4" s="42" t="s">
        <v>100</v>
      </c>
      <c r="C4" s="129">
        <v>288</v>
      </c>
      <c r="D4" s="8" t="s">
        <v>19</v>
      </c>
      <c r="E4" s="37" t="s">
        <v>99</v>
      </c>
      <c r="F4" s="127">
        <v>272</v>
      </c>
      <c r="G4" s="8" t="s">
        <v>19</v>
      </c>
      <c r="H4" s="42" t="s">
        <v>102</v>
      </c>
      <c r="I4" s="129">
        <v>245</v>
      </c>
      <c r="J4" s="61" t="s">
        <v>19</v>
      </c>
      <c r="K4" s="8" t="s">
        <v>19</v>
      </c>
      <c r="L4" s="42" t="s">
        <v>96</v>
      </c>
      <c r="M4" s="127">
        <v>243</v>
      </c>
      <c r="N4" s="6"/>
    </row>
    <row r="5" spans="1:15" ht="15.75" customHeight="1">
      <c r="A5" s="8" t="s">
        <v>20</v>
      </c>
      <c r="B5" s="43" t="s">
        <v>111</v>
      </c>
      <c r="C5" s="11">
        <v>271</v>
      </c>
      <c r="D5" s="8" t="s">
        <v>20</v>
      </c>
      <c r="E5" s="37" t="s">
        <v>107</v>
      </c>
      <c r="F5" s="128">
        <v>236</v>
      </c>
      <c r="G5" s="8" t="s">
        <v>20</v>
      </c>
      <c r="H5" s="42" t="s">
        <v>106</v>
      </c>
      <c r="I5" s="128">
        <v>237</v>
      </c>
      <c r="J5" s="61" t="s">
        <v>20</v>
      </c>
      <c r="K5" s="8" t="s">
        <v>20</v>
      </c>
      <c r="L5" s="42" t="s">
        <v>97</v>
      </c>
      <c r="M5" s="104">
        <v>235</v>
      </c>
      <c r="N5" s="6"/>
      <c r="O5" s="5"/>
    </row>
    <row r="6" spans="1:15" ht="15.75" customHeight="1">
      <c r="A6" s="8" t="s">
        <v>21</v>
      </c>
      <c r="B6" s="40" t="s">
        <v>113</v>
      </c>
      <c r="C6" s="129">
        <v>264</v>
      </c>
      <c r="D6" s="8" t="s">
        <v>21</v>
      </c>
      <c r="E6" s="42" t="s">
        <v>125</v>
      </c>
      <c r="F6" s="104">
        <v>229</v>
      </c>
      <c r="G6" s="8"/>
      <c r="H6" s="43"/>
      <c r="I6" s="34"/>
      <c r="J6" s="61" t="s">
        <v>21</v>
      </c>
      <c r="K6" s="8" t="s">
        <v>21</v>
      </c>
      <c r="L6" s="39" t="s">
        <v>95</v>
      </c>
      <c r="M6" s="128">
        <v>235</v>
      </c>
      <c r="N6" s="6"/>
      <c r="O6" s="5"/>
    </row>
    <row r="7" spans="1:15" ht="15.75" customHeight="1">
      <c r="A7" s="8" t="s">
        <v>22</v>
      </c>
      <c r="B7" s="39" t="s">
        <v>208</v>
      </c>
      <c r="C7" s="129">
        <v>263</v>
      </c>
      <c r="D7" s="8" t="s">
        <v>22</v>
      </c>
      <c r="E7" s="42" t="s">
        <v>213</v>
      </c>
      <c r="F7" s="128">
        <v>202</v>
      </c>
      <c r="G7" s="8"/>
      <c r="H7" s="42"/>
      <c r="I7" s="102"/>
      <c r="J7" s="61" t="s">
        <v>22</v>
      </c>
      <c r="K7" s="8" t="s">
        <v>22</v>
      </c>
      <c r="L7" s="42" t="s">
        <v>94</v>
      </c>
      <c r="M7" s="128">
        <v>214</v>
      </c>
      <c r="N7" s="6"/>
      <c r="O7" s="5"/>
    </row>
    <row r="8" spans="1:15" ht="15.75" customHeight="1">
      <c r="A8" s="8" t="s">
        <v>23</v>
      </c>
      <c r="B8" s="42" t="s">
        <v>212</v>
      </c>
      <c r="C8" s="130">
        <v>262</v>
      </c>
      <c r="D8" s="8" t="s">
        <v>23</v>
      </c>
      <c r="E8" s="44" t="s">
        <v>119</v>
      </c>
      <c r="F8" s="103">
        <v>178</v>
      </c>
      <c r="G8" s="8"/>
      <c r="H8" s="43"/>
      <c r="I8" s="34"/>
      <c r="K8" s="8"/>
      <c r="N8" s="6"/>
      <c r="O8" s="5"/>
    </row>
    <row r="9" spans="1:15" ht="15.75" customHeight="1">
      <c r="A9" s="8" t="s">
        <v>24</v>
      </c>
      <c r="B9" s="39" t="s">
        <v>108</v>
      </c>
      <c r="C9" s="131">
        <v>260</v>
      </c>
      <c r="D9" s="8"/>
      <c r="E9" s="37"/>
      <c r="F9" s="103"/>
      <c r="G9" s="8"/>
      <c r="H9" s="42"/>
      <c r="I9" s="53"/>
      <c r="M9" s="128"/>
      <c r="N9" s="6"/>
      <c r="O9" s="5"/>
    </row>
    <row r="10" spans="1:15" ht="15.75" customHeight="1">
      <c r="A10" s="8" t="s">
        <v>25</v>
      </c>
      <c r="B10" s="42" t="s">
        <v>101</v>
      </c>
      <c r="C10" s="129">
        <v>259</v>
      </c>
      <c r="D10" s="8"/>
      <c r="E10" s="37"/>
      <c r="F10" s="102"/>
      <c r="G10" s="8"/>
      <c r="H10" s="42"/>
      <c r="I10" s="53"/>
      <c r="N10" s="6"/>
      <c r="O10" s="5"/>
    </row>
    <row r="11" spans="1:15" ht="15.75" customHeight="1">
      <c r="A11" s="8" t="s">
        <v>26</v>
      </c>
      <c r="B11" s="39" t="s">
        <v>91</v>
      </c>
      <c r="C11" s="131">
        <v>255</v>
      </c>
      <c r="D11" s="8"/>
      <c r="E11" s="42"/>
      <c r="F11" s="103"/>
      <c r="H11" s="42"/>
      <c r="I11" s="102"/>
      <c r="L11" s="6"/>
      <c r="M11" s="6"/>
      <c r="N11" s="6"/>
      <c r="O11" s="5"/>
    </row>
    <row r="12" spans="1:15" ht="15.75" customHeight="1">
      <c r="A12" s="8" t="s">
        <v>27</v>
      </c>
      <c r="B12" s="42" t="s">
        <v>126</v>
      </c>
      <c r="C12" s="129">
        <v>254</v>
      </c>
      <c r="D12" s="8"/>
      <c r="E12" s="39"/>
      <c r="F12" s="102"/>
      <c r="G12" s="11"/>
      <c r="H12" s="42"/>
      <c r="I12" s="109"/>
      <c r="L12" s="6"/>
      <c r="M12" s="6"/>
      <c r="N12" s="6"/>
      <c r="O12" s="5"/>
    </row>
    <row r="13" spans="1:15" ht="15.75" customHeight="1">
      <c r="A13" s="8" t="s">
        <v>28</v>
      </c>
      <c r="B13" s="39" t="s">
        <v>92</v>
      </c>
      <c r="C13" s="129">
        <v>253</v>
      </c>
      <c r="D13" s="8"/>
      <c r="E13" s="44"/>
      <c r="F13" s="53"/>
      <c r="G13" s="11"/>
      <c r="H13" s="42"/>
      <c r="I13" s="53"/>
      <c r="L13" s="6"/>
      <c r="M13" s="6"/>
      <c r="N13" s="6"/>
      <c r="O13" s="5"/>
    </row>
    <row r="14" spans="1:15" ht="15.75" customHeight="1">
      <c r="A14" s="8" t="s">
        <v>29</v>
      </c>
      <c r="B14" s="39" t="s">
        <v>98</v>
      </c>
      <c r="C14" s="131">
        <v>252</v>
      </c>
      <c r="D14" s="8"/>
      <c r="E14" s="42"/>
      <c r="F14" s="103"/>
      <c r="G14" s="11"/>
      <c r="H14" s="42"/>
      <c r="I14" s="102"/>
      <c r="L14" s="6"/>
      <c r="M14" s="6"/>
      <c r="N14" s="6"/>
      <c r="O14" s="5"/>
    </row>
    <row r="15" spans="1:15" ht="15.75" customHeight="1">
      <c r="A15" s="8" t="s">
        <v>30</v>
      </c>
      <c r="B15" s="39" t="s">
        <v>116</v>
      </c>
      <c r="C15" s="130">
        <v>249</v>
      </c>
      <c r="G15" s="8"/>
      <c r="H15" s="42"/>
      <c r="L15" s="6"/>
      <c r="M15" s="6"/>
      <c r="N15" s="6"/>
      <c r="O15" s="5"/>
    </row>
    <row r="16" spans="1:15" ht="15.75" customHeight="1">
      <c r="A16" s="8" t="s">
        <v>31</v>
      </c>
      <c r="B16" s="42" t="s">
        <v>127</v>
      </c>
      <c r="C16" s="130">
        <v>249</v>
      </c>
      <c r="E16" s="44"/>
      <c r="F16" s="53"/>
      <c r="G16" s="8"/>
      <c r="H16" s="42"/>
      <c r="N16" s="6"/>
      <c r="O16" s="5"/>
    </row>
    <row r="17" spans="1:15" ht="15.75" customHeight="1">
      <c r="A17" s="8" t="s">
        <v>32</v>
      </c>
      <c r="B17" s="43" t="s">
        <v>117</v>
      </c>
      <c r="C17" s="131">
        <v>248</v>
      </c>
      <c r="D17" s="8"/>
      <c r="E17" s="39"/>
      <c r="F17" s="53"/>
      <c r="G17" s="8"/>
      <c r="H17" s="42"/>
      <c r="N17" s="6"/>
      <c r="O17" s="5"/>
    </row>
    <row r="18" spans="1:15" ht="15.75" customHeight="1">
      <c r="A18" s="8" t="s">
        <v>33</v>
      </c>
      <c r="B18" s="39" t="s">
        <v>104</v>
      </c>
      <c r="C18" s="131">
        <v>247</v>
      </c>
      <c r="D18" s="8"/>
      <c r="E18" s="37"/>
      <c r="F18" s="53"/>
      <c r="G18" s="8"/>
      <c r="H18" s="43"/>
      <c r="N18" s="6"/>
      <c r="O18" s="5"/>
    </row>
    <row r="19" spans="1:15" ht="15.75" customHeight="1">
      <c r="A19" s="8" t="s">
        <v>34</v>
      </c>
      <c r="B19" s="42" t="s">
        <v>110</v>
      </c>
      <c r="C19" s="131">
        <v>247</v>
      </c>
      <c r="D19" s="8"/>
      <c r="E19" s="42"/>
      <c r="F19" s="103"/>
      <c r="G19" s="8"/>
      <c r="H19" s="42"/>
      <c r="I19" s="63"/>
      <c r="L19" s="41"/>
      <c r="M19" s="103"/>
      <c r="N19" s="5"/>
      <c r="O19" s="5"/>
    </row>
    <row r="20" spans="1:9" ht="15.75" customHeight="1">
      <c r="A20" s="8" t="s">
        <v>35</v>
      </c>
      <c r="B20" s="37" t="s">
        <v>90</v>
      </c>
      <c r="C20" s="131">
        <v>243</v>
      </c>
      <c r="D20" s="8"/>
      <c r="E20" s="37"/>
      <c r="F20" s="53"/>
      <c r="G20" s="8"/>
      <c r="H20" s="42"/>
      <c r="I20" s="53"/>
    </row>
    <row r="21" spans="1:13" ht="15.75" customHeight="1">
      <c r="A21" s="8" t="s">
        <v>36</v>
      </c>
      <c r="B21" s="39" t="s">
        <v>115</v>
      </c>
      <c r="C21" s="129">
        <v>243</v>
      </c>
      <c r="D21" s="8"/>
      <c r="E21" s="39"/>
      <c r="F21" s="53"/>
      <c r="G21" s="8"/>
      <c r="H21" s="42"/>
      <c r="I21" s="53"/>
      <c r="L21" s="38"/>
      <c r="M21" s="102"/>
    </row>
    <row r="22" spans="1:9" ht="15.75" customHeight="1">
      <c r="A22" s="8" t="s">
        <v>37</v>
      </c>
      <c r="B22" s="39" t="s">
        <v>93</v>
      </c>
      <c r="C22" s="130">
        <v>242</v>
      </c>
      <c r="D22" s="8"/>
      <c r="E22" s="42"/>
      <c r="F22" s="103"/>
      <c r="G22" s="8"/>
      <c r="H22" s="42"/>
      <c r="I22" s="53"/>
    </row>
    <row r="23" spans="1:13" ht="15.75" customHeight="1">
      <c r="A23" s="8" t="s">
        <v>38</v>
      </c>
      <c r="B23" s="43" t="s">
        <v>211</v>
      </c>
      <c r="C23" s="11">
        <v>238</v>
      </c>
      <c r="D23" s="8"/>
      <c r="E23" s="44"/>
      <c r="F23" s="102"/>
      <c r="G23" s="8"/>
      <c r="H23" s="11"/>
      <c r="M23" s="102"/>
    </row>
    <row r="24" spans="1:8" ht="15.75" customHeight="1">
      <c r="A24" s="8" t="s">
        <v>39</v>
      </c>
      <c r="B24" s="42" t="s">
        <v>118</v>
      </c>
      <c r="C24" s="129">
        <v>238</v>
      </c>
      <c r="D24" s="8"/>
      <c r="E24" s="37"/>
      <c r="F24" s="53"/>
      <c r="G24" s="8"/>
      <c r="H24" s="79"/>
    </row>
    <row r="25" spans="1:8" ht="15.75" customHeight="1">
      <c r="A25" s="8" t="s">
        <v>40</v>
      </c>
      <c r="B25" s="39" t="s">
        <v>112</v>
      </c>
      <c r="C25" s="129">
        <v>237</v>
      </c>
      <c r="D25" s="8"/>
      <c r="E25" s="37"/>
      <c r="F25" s="53"/>
      <c r="G25" s="8"/>
      <c r="H25" s="42"/>
    </row>
    <row r="26" spans="1:9" ht="15.75" customHeight="1">
      <c r="A26" s="8" t="s">
        <v>41</v>
      </c>
      <c r="B26" s="41" t="s">
        <v>124</v>
      </c>
      <c r="C26" s="131">
        <v>225</v>
      </c>
      <c r="D26" s="8"/>
      <c r="E26" s="42"/>
      <c r="F26" s="103"/>
      <c r="G26" s="8"/>
      <c r="H26" s="42"/>
      <c r="I26" s="63"/>
    </row>
    <row r="27" spans="1:8" ht="15.75" customHeight="1">
      <c r="A27" s="8" t="s">
        <v>42</v>
      </c>
      <c r="B27" s="39" t="s">
        <v>121</v>
      </c>
      <c r="C27" s="129">
        <v>214</v>
      </c>
      <c r="D27" s="8"/>
      <c r="E27" s="44"/>
      <c r="F27" s="103"/>
      <c r="G27" s="8"/>
      <c r="H27" s="42"/>
    </row>
    <row r="28" spans="1:8" ht="15.75" customHeight="1">
      <c r="A28" s="8" t="s">
        <v>43</v>
      </c>
      <c r="B28" s="42" t="s">
        <v>122</v>
      </c>
      <c r="C28" s="131">
        <v>213</v>
      </c>
      <c r="D28" s="8"/>
      <c r="E28" s="37"/>
      <c r="F28" s="53"/>
      <c r="G28" s="8"/>
      <c r="H28" s="42"/>
    </row>
    <row r="29" spans="1:9" ht="15.75" customHeight="1">
      <c r="A29" s="8" t="s">
        <v>44</v>
      </c>
      <c r="B29" s="39" t="s">
        <v>120</v>
      </c>
      <c r="C29" s="131">
        <v>212</v>
      </c>
      <c r="D29" s="8"/>
      <c r="E29" s="39"/>
      <c r="F29" s="53"/>
      <c r="G29" s="8"/>
      <c r="H29" s="42"/>
      <c r="I29" s="99"/>
    </row>
    <row r="30" spans="1:8" ht="15.75" customHeight="1">
      <c r="A30" s="8" t="s">
        <v>45</v>
      </c>
      <c r="B30" s="43" t="s">
        <v>209</v>
      </c>
      <c r="C30" s="11">
        <v>208</v>
      </c>
      <c r="G30" s="8"/>
      <c r="H30" s="42"/>
    </row>
    <row r="31" spans="1:7" ht="15.75" customHeight="1">
      <c r="A31" s="8" t="s">
        <v>73</v>
      </c>
      <c r="B31" s="42" t="s">
        <v>131</v>
      </c>
      <c r="C31" s="130">
        <v>205</v>
      </c>
      <c r="D31" s="8"/>
      <c r="E31" s="39"/>
      <c r="F31" s="102"/>
      <c r="G31" s="8"/>
    </row>
    <row r="32" spans="1:9" ht="15.75" customHeight="1">
      <c r="A32" s="8" t="s">
        <v>74</v>
      </c>
      <c r="B32" s="37" t="s">
        <v>210</v>
      </c>
      <c r="C32" s="130">
        <v>203</v>
      </c>
      <c r="D32" s="8"/>
      <c r="E32" s="44"/>
      <c r="F32" s="53"/>
      <c r="G32" s="8"/>
      <c r="I32" s="63"/>
    </row>
    <row r="33" spans="1:6" ht="15.75" customHeight="1">
      <c r="A33" s="8" t="s">
        <v>85</v>
      </c>
      <c r="B33" s="37" t="s">
        <v>103</v>
      </c>
      <c r="C33" s="129">
        <v>200</v>
      </c>
      <c r="E33" s="37"/>
      <c r="F33" s="104"/>
    </row>
    <row r="34" spans="1:9" ht="15.75" customHeight="1">
      <c r="A34" s="8" t="s">
        <v>86</v>
      </c>
      <c r="B34" s="42" t="s">
        <v>128</v>
      </c>
      <c r="C34" s="131">
        <v>193</v>
      </c>
      <c r="E34" s="44"/>
      <c r="F34" s="102"/>
      <c r="H34" s="38"/>
      <c r="I34" s="45"/>
    </row>
    <row r="35" spans="1:6" ht="15.75" customHeight="1">
      <c r="A35" s="8"/>
      <c r="E35" s="37"/>
      <c r="F35" s="53"/>
    </row>
    <row r="36" spans="1:6" ht="15.75" customHeight="1">
      <c r="A36" s="8"/>
      <c r="E36" s="39"/>
      <c r="F36" s="53"/>
    </row>
    <row r="37" spans="1:6" ht="15.75" customHeight="1">
      <c r="A37" s="8"/>
      <c r="B37" s="38"/>
      <c r="C37" s="130"/>
      <c r="E37" s="42"/>
      <c r="F37" s="103"/>
    </row>
    <row r="38" spans="2:6" ht="15.75" customHeight="1">
      <c r="B38" s="9"/>
      <c r="C38" s="130"/>
      <c r="E38" s="39"/>
      <c r="F38" s="104"/>
    </row>
    <row r="39" spans="2:9" ht="15.75" customHeight="1">
      <c r="B39" s="38"/>
      <c r="C39" s="130"/>
      <c r="E39" s="37"/>
      <c r="F39" s="53"/>
      <c r="H39" s="38"/>
      <c r="I39" s="100"/>
    </row>
    <row r="40" spans="2:6" ht="15.75" customHeight="1">
      <c r="B40" s="40"/>
      <c r="C40" s="130"/>
      <c r="E40" s="44"/>
      <c r="F40" s="103"/>
    </row>
    <row r="41" spans="2:6" ht="15.75">
      <c r="B41" s="42"/>
      <c r="C41" s="130"/>
      <c r="E41" s="37"/>
      <c r="F41" s="102"/>
    </row>
    <row r="42" spans="3:9" ht="15.75">
      <c r="C42" s="129"/>
      <c r="E42" s="39"/>
      <c r="F42" s="53"/>
      <c r="H42" s="39"/>
      <c r="I42" s="45"/>
    </row>
    <row r="43" spans="2:9" ht="15.75">
      <c r="B43" s="42"/>
      <c r="C43" s="129"/>
      <c r="E43" s="44"/>
      <c r="F43" s="53"/>
      <c r="H43" s="39"/>
      <c r="I43" s="45"/>
    </row>
    <row r="44" spans="2:6" ht="15.75">
      <c r="B44" s="34"/>
      <c r="E44" s="42"/>
      <c r="F44" s="103"/>
    </row>
    <row r="45" spans="5:9" ht="15.75">
      <c r="E45" s="44"/>
      <c r="F45" s="103"/>
      <c r="H45" s="8"/>
      <c r="I45" s="8"/>
    </row>
    <row r="46" spans="5:8" ht="15.75">
      <c r="E46" s="37"/>
      <c r="F46" s="102"/>
      <c r="H46" s="39"/>
    </row>
    <row r="47" spans="5:9" ht="15.75">
      <c r="E47" s="43"/>
      <c r="F47" s="63"/>
      <c r="H47" s="8"/>
      <c r="I47" s="8"/>
    </row>
    <row r="48" spans="5:9" ht="15.75">
      <c r="E48" s="42"/>
      <c r="F48" s="63"/>
      <c r="I48" s="8"/>
    </row>
    <row r="49" spans="5:9" ht="15.75">
      <c r="E49" s="42"/>
      <c r="I49" s="8"/>
    </row>
    <row r="50" spans="5:9" ht="15.75">
      <c r="E50" s="37"/>
      <c r="I50" s="8"/>
    </row>
    <row r="51" spans="5:9" ht="15.75">
      <c r="E51" s="39"/>
      <c r="F51" s="63"/>
      <c r="I51" s="8"/>
    </row>
    <row r="52" spans="3:9" ht="12.75">
      <c r="C52" s="130"/>
      <c r="E52" s="80"/>
      <c r="I52" s="8"/>
    </row>
    <row r="53" spans="2:9" ht="15.75">
      <c r="B53" s="42"/>
      <c r="C53" s="131"/>
      <c r="E53" s="80"/>
      <c r="I53" s="8"/>
    </row>
    <row r="54" spans="2:6" ht="15.75">
      <c r="B54" s="41"/>
      <c r="C54" s="130"/>
      <c r="E54" s="81"/>
      <c r="F54" s="63"/>
    </row>
    <row r="55" spans="2:6" ht="15.75">
      <c r="B55" s="42"/>
      <c r="C55" s="129"/>
      <c r="E55" s="78"/>
      <c r="F55" s="63"/>
    </row>
    <row r="56" spans="2:5" ht="15.75">
      <c r="B56" s="34"/>
      <c r="E56" s="78"/>
    </row>
    <row r="57" spans="3:6" ht="12.75">
      <c r="C57" s="129"/>
      <c r="E57" s="80"/>
      <c r="F57" s="63"/>
    </row>
    <row r="58" spans="3:5" ht="12.75">
      <c r="C58" s="130"/>
      <c r="E58" s="79"/>
    </row>
    <row r="59" ht="12.75">
      <c r="E59" s="81"/>
    </row>
    <row r="60" spans="2:6" ht="15.75">
      <c r="B60" s="41"/>
      <c r="C60" s="130"/>
      <c r="E60" s="78"/>
      <c r="F60" s="63"/>
    </row>
    <row r="61" spans="2:5" ht="15.75">
      <c r="B61" s="38"/>
      <c r="C61" s="130"/>
      <c r="E61" s="11"/>
    </row>
    <row r="62" spans="2:5" ht="15.75">
      <c r="B62" s="38"/>
      <c r="C62" s="63"/>
      <c r="E62" s="80"/>
    </row>
    <row r="63" spans="2:5" ht="15.75">
      <c r="B63" s="34"/>
      <c r="E63" s="39"/>
    </row>
    <row r="64" spans="2:5" ht="15.75">
      <c r="B64" s="34"/>
      <c r="E64" s="44"/>
    </row>
    <row r="65" spans="3:6" ht="15.75">
      <c r="C65" s="129"/>
      <c r="E65" s="39"/>
      <c r="F65" s="45"/>
    </row>
    <row r="66" spans="2:3" ht="15.75">
      <c r="B66" s="42"/>
      <c r="C66" s="129"/>
    </row>
    <row r="67" spans="3:6" ht="15.75">
      <c r="C67" s="129"/>
      <c r="E67" s="39"/>
      <c r="F67" s="45"/>
    </row>
    <row r="68" spans="2:6" ht="15.75">
      <c r="B68" s="42"/>
      <c r="C68" s="129"/>
      <c r="E68" s="39"/>
      <c r="F68" s="45"/>
    </row>
    <row r="69" ht="12.75">
      <c r="C69" s="129"/>
    </row>
    <row r="70" spans="2:6" ht="15.75">
      <c r="B70" s="42"/>
      <c r="C70" s="129"/>
      <c r="E70" s="39"/>
      <c r="F70" s="98"/>
    </row>
    <row r="71" spans="3:6" ht="12.75">
      <c r="C71" s="129"/>
      <c r="E71" s="8"/>
      <c r="F71" s="31"/>
    </row>
    <row r="72" spans="2:6" ht="15.75">
      <c r="B72" s="42"/>
      <c r="C72" s="129"/>
      <c r="E72" s="8"/>
      <c r="F72" s="8"/>
    </row>
    <row r="73" ht="12.75">
      <c r="C73" s="129"/>
    </row>
    <row r="74" ht="15.75">
      <c r="B74" s="43"/>
    </row>
    <row r="75" ht="12.75">
      <c r="C75" s="129"/>
    </row>
    <row r="76" spans="2:3" ht="15.75">
      <c r="B76" s="38"/>
      <c r="C76" s="131"/>
    </row>
    <row r="77" spans="2:3" ht="15.75">
      <c r="B77" s="38"/>
      <c r="C77" s="63"/>
    </row>
    <row r="78" spans="2:3" ht="15.75">
      <c r="B78" s="38"/>
      <c r="C78" s="131"/>
    </row>
    <row r="79" spans="2:3" ht="15.75">
      <c r="B79" s="42"/>
      <c r="C79" s="131"/>
    </row>
    <row r="80" ht="12.75">
      <c r="C80" s="131"/>
    </row>
    <row r="82" ht="12.75">
      <c r="C82" s="130"/>
    </row>
    <row r="83" spans="2:3" ht="15.75">
      <c r="B83" s="42"/>
      <c r="C83" s="129"/>
    </row>
    <row r="84" ht="12.75">
      <c r="C84" s="129"/>
    </row>
    <row r="85" ht="15.75">
      <c r="B85" s="43"/>
    </row>
    <row r="86" ht="12.75">
      <c r="C86" s="129"/>
    </row>
    <row r="88" spans="2:3" ht="15.75">
      <c r="B88" s="41"/>
      <c r="C88" s="130"/>
    </row>
    <row r="89" spans="2:3" ht="15.75">
      <c r="B89" s="39"/>
      <c r="C89" s="129"/>
    </row>
    <row r="90" spans="2:3" ht="15.75">
      <c r="B90" s="41"/>
      <c r="C90" s="130"/>
    </row>
    <row r="91" spans="2:3" ht="15.75">
      <c r="B91" s="38"/>
      <c r="C91" s="130"/>
    </row>
    <row r="92" spans="2:6" ht="15.75">
      <c r="B92" s="39"/>
      <c r="C92" s="131"/>
      <c r="E92" s="38"/>
      <c r="F92" s="63"/>
    </row>
    <row r="93" ht="12.75">
      <c r="C93" s="130"/>
    </row>
    <row r="94" spans="2:3" ht="15.75">
      <c r="B94" s="43"/>
      <c r="C94" s="129"/>
    </row>
    <row r="95" ht="12.75">
      <c r="C95" s="63"/>
    </row>
    <row r="96" ht="12.75">
      <c r="C96" s="131"/>
    </row>
    <row r="97" spans="2:3" ht="15.75">
      <c r="B97" s="39"/>
      <c r="C97" s="130"/>
    </row>
    <row r="98" ht="12.75">
      <c r="C98" s="130"/>
    </row>
    <row r="99" ht="12.75">
      <c r="C99" s="129"/>
    </row>
    <row r="100" spans="2:3" ht="15.75">
      <c r="B100" s="41"/>
      <c r="C100" s="130"/>
    </row>
    <row r="101" spans="2:3" ht="15.75">
      <c r="B101" s="38"/>
      <c r="C101" s="131"/>
    </row>
    <row r="102" spans="2:3" ht="15.75">
      <c r="B102" s="39"/>
      <c r="C102" s="129"/>
    </row>
    <row r="103" spans="2:3" ht="15.75">
      <c r="B103" s="38"/>
      <c r="C103" s="131"/>
    </row>
    <row r="104" spans="2:3" ht="15.75">
      <c r="B104" s="34"/>
      <c r="C104" s="131"/>
    </row>
    <row r="105" spans="2:3" ht="15.75">
      <c r="B105" s="42"/>
      <c r="C105" s="131"/>
    </row>
    <row r="106" spans="2:3" ht="15.75">
      <c r="B106" s="34"/>
      <c r="C106" s="63"/>
    </row>
    <row r="107" ht="12.75">
      <c r="C107" s="129"/>
    </row>
    <row r="108" spans="2:3" ht="15.75">
      <c r="B108" s="42"/>
      <c r="C108" s="129"/>
    </row>
    <row r="109" ht="12.75">
      <c r="C109" s="129"/>
    </row>
    <row r="110" spans="2:3" ht="15.75">
      <c r="B110" s="37"/>
      <c r="C110" s="131"/>
    </row>
    <row r="111" spans="2:3" ht="15.75">
      <c r="B111" s="38"/>
      <c r="C111" s="63"/>
    </row>
    <row r="112" spans="2:6" ht="15.75">
      <c r="B112" s="38"/>
      <c r="C112" s="131"/>
      <c r="E112" s="38"/>
      <c r="F112" s="63"/>
    </row>
    <row r="113" spans="2:3" ht="15.75">
      <c r="B113" s="39"/>
      <c r="C113" s="131"/>
    </row>
    <row r="114" spans="2:3" ht="15.75">
      <c r="B114" s="41"/>
      <c r="C114" s="63"/>
    </row>
    <row r="115" spans="2:3" ht="15.75">
      <c r="B115" s="41"/>
      <c r="C115" s="130"/>
    </row>
    <row r="116" ht="12.75">
      <c r="C116" s="63"/>
    </row>
    <row r="117" ht="12.75">
      <c r="C117" s="129"/>
    </row>
    <row r="118" spans="2:3" ht="15.75">
      <c r="B118" s="42"/>
      <c r="C118" s="129"/>
    </row>
    <row r="119" ht="12.75">
      <c r="C119" s="129"/>
    </row>
    <row r="120" spans="2:3" ht="15.75">
      <c r="B120" s="42"/>
      <c r="C120" s="129"/>
    </row>
    <row r="121" ht="12.75">
      <c r="C121" s="129"/>
    </row>
    <row r="122" spans="5:6" ht="15.75">
      <c r="E122" s="38"/>
      <c r="F122" s="63"/>
    </row>
    <row r="123" spans="2:3" ht="15.75">
      <c r="B123" s="38"/>
      <c r="C123" s="130"/>
    </row>
    <row r="124" spans="2:3" ht="15.75">
      <c r="B124" s="39"/>
      <c r="C124" s="131"/>
    </row>
    <row r="125" spans="2:3" ht="15.75">
      <c r="B125" s="38"/>
      <c r="C125" s="63"/>
    </row>
    <row r="126" spans="2:3" ht="15.75">
      <c r="B126" s="38"/>
      <c r="C126" s="129"/>
    </row>
    <row r="127" spans="2:3" ht="15.75">
      <c r="B127" s="41"/>
      <c r="C127" s="63"/>
    </row>
    <row r="128" ht="12.75">
      <c r="C128" s="130"/>
    </row>
    <row r="129" spans="2:3" ht="15.75">
      <c r="B129" s="42"/>
      <c r="C129" s="129"/>
    </row>
    <row r="130" ht="12.75">
      <c r="C130" s="129"/>
    </row>
    <row r="131" spans="2:3" ht="15.75">
      <c r="B131" s="41"/>
      <c r="C131" s="130"/>
    </row>
    <row r="132" spans="2:3" ht="15.75">
      <c r="B132" s="42"/>
      <c r="C132" s="129"/>
    </row>
    <row r="133" ht="12.75">
      <c r="C133" s="130"/>
    </row>
    <row r="134" ht="12.75">
      <c r="C134" s="130"/>
    </row>
    <row r="136" ht="12.75">
      <c r="C136" s="130"/>
    </row>
    <row r="137" spans="2:3" ht="15.75">
      <c r="B137" s="42"/>
      <c r="C137" s="131"/>
    </row>
    <row r="138" ht="12.75">
      <c r="C138" s="131"/>
    </row>
    <row r="139" ht="12.75">
      <c r="C139" s="129"/>
    </row>
    <row r="140" spans="2:3" ht="15.75">
      <c r="B140" s="42"/>
      <c r="C140" s="129"/>
    </row>
    <row r="141" ht="12.75">
      <c r="C141" s="129"/>
    </row>
    <row r="142" spans="2:3" ht="15.75">
      <c r="B142" s="42"/>
      <c r="C142" s="129"/>
    </row>
    <row r="143" ht="12.75">
      <c r="C143" s="129"/>
    </row>
    <row r="144" ht="12.75">
      <c r="C144" s="130"/>
    </row>
    <row r="145" ht="12.75">
      <c r="C145" s="130"/>
    </row>
    <row r="146" spans="2:3" ht="15.75">
      <c r="B146" s="42"/>
      <c r="C146" s="129"/>
    </row>
    <row r="147" ht="12.75">
      <c r="C147" s="130"/>
    </row>
    <row r="148" spans="2:3" ht="15.75">
      <c r="B148" s="42"/>
      <c r="C148" s="130"/>
    </row>
    <row r="149" ht="12.75">
      <c r="C149" s="130"/>
    </row>
    <row r="150" ht="12.75">
      <c r="C150" s="130"/>
    </row>
    <row r="155" ht="15.75">
      <c r="B155" s="42"/>
    </row>
    <row r="157" ht="12.75">
      <c r="C157" s="12"/>
    </row>
    <row r="158" ht="12.75">
      <c r="C158" s="12"/>
    </row>
    <row r="159" ht="12.75">
      <c r="C159" s="12"/>
    </row>
    <row r="160" ht="12.75">
      <c r="C160" s="12"/>
    </row>
    <row r="161" ht="12.75">
      <c r="C161" s="12"/>
    </row>
    <row r="162" ht="12.75">
      <c r="C162" s="12"/>
    </row>
    <row r="163" ht="12.75">
      <c r="C163" s="12"/>
    </row>
    <row r="164" ht="12.75">
      <c r="C164" s="118"/>
    </row>
    <row r="165" ht="12.75">
      <c r="C165" s="118"/>
    </row>
    <row r="168" ht="12.75">
      <c r="C168" s="118"/>
    </row>
    <row r="169" ht="12.75">
      <c r="C169" s="97"/>
    </row>
    <row r="170" ht="12.75">
      <c r="C170" s="97"/>
    </row>
    <row r="171" ht="12.75">
      <c r="C171" s="97"/>
    </row>
    <row r="177" ht="12.75">
      <c r="C177" s="97"/>
    </row>
  </sheetData>
  <sheetProtection selectLockedCells="1" selectUnlockedCells="1"/>
  <protectedRanges>
    <protectedRange sqref="G14" name="Tartom?ny1"/>
  </protectedRange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37">
      <selection activeCell="L64" sqref="L64"/>
    </sheetView>
  </sheetViews>
  <sheetFormatPr defaultColWidth="9.140625" defaultRowHeight="12.75"/>
  <cols>
    <col min="1" max="1" width="10.28125" style="0" customWidth="1"/>
    <col min="2" max="2" width="10.57421875" style="0" customWidth="1"/>
    <col min="3" max="3" width="4.8515625" style="0" customWidth="1"/>
    <col min="4" max="4" width="5.28125" style="0" customWidth="1"/>
    <col min="5" max="5" width="5.57421875" style="0" customWidth="1"/>
    <col min="6" max="6" width="7.57421875" style="0" customWidth="1"/>
    <col min="7" max="7" width="20.28125" style="0" customWidth="1"/>
    <col min="8" max="8" width="3.00390625" style="0" customWidth="1"/>
    <col min="9" max="10" width="5.140625" style="0" customWidth="1"/>
    <col min="11" max="11" width="5.28125" style="0" customWidth="1"/>
  </cols>
  <sheetData>
    <row r="1" spans="1:12" ht="16.5" customHeight="1">
      <c r="A1" s="134"/>
      <c r="B1" s="135"/>
      <c r="C1" s="136"/>
      <c r="D1" s="145" t="s">
        <v>72</v>
      </c>
      <c r="E1" s="150"/>
      <c r="F1" s="150"/>
      <c r="G1" s="151"/>
      <c r="H1" s="135"/>
      <c r="I1" s="135"/>
      <c r="J1" s="135"/>
      <c r="K1" s="135"/>
      <c r="L1" s="136"/>
    </row>
    <row r="2" spans="1:12" ht="15" customHeight="1">
      <c r="A2" s="137"/>
      <c r="B2" s="138"/>
      <c r="C2" s="138"/>
      <c r="D2" s="139"/>
      <c r="E2" s="145" t="s">
        <v>150</v>
      </c>
      <c r="F2" s="146"/>
      <c r="G2" s="137"/>
      <c r="H2" s="138"/>
      <c r="I2" s="138"/>
      <c r="J2" s="138"/>
      <c r="K2" s="138"/>
      <c r="L2" s="139"/>
    </row>
    <row r="3" spans="1:12" ht="4.5" customHeight="1">
      <c r="A3" s="137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9"/>
    </row>
    <row r="4" spans="1:12" ht="12.75" customHeight="1">
      <c r="A4" s="140" t="s">
        <v>54</v>
      </c>
      <c r="B4" s="141"/>
      <c r="C4" s="137"/>
      <c r="D4" s="138"/>
      <c r="E4" s="138"/>
      <c r="F4" s="139"/>
      <c r="G4" s="140" t="s">
        <v>51</v>
      </c>
      <c r="H4" s="141"/>
      <c r="I4" s="137"/>
      <c r="J4" s="138"/>
      <c r="K4" s="138"/>
      <c r="L4" s="139"/>
    </row>
    <row r="5" spans="1:12" ht="12.75" customHeight="1">
      <c r="A5" s="142" t="s">
        <v>151</v>
      </c>
      <c r="B5" s="143"/>
      <c r="C5" s="84">
        <v>124</v>
      </c>
      <c r="D5" s="84">
        <v>129</v>
      </c>
      <c r="E5" s="84">
        <f>SUM(C5:D5)</f>
        <v>253</v>
      </c>
      <c r="F5" s="137"/>
      <c r="G5" s="142" t="s">
        <v>152</v>
      </c>
      <c r="H5" s="143"/>
      <c r="I5" s="84">
        <v>140</v>
      </c>
      <c r="J5" s="84">
        <v>107</v>
      </c>
      <c r="K5" s="84">
        <f>SUM(I5:J5)</f>
        <v>247</v>
      </c>
      <c r="L5" s="144"/>
    </row>
    <row r="6" spans="1:12" ht="12.75" customHeight="1">
      <c r="A6" s="142" t="s">
        <v>88</v>
      </c>
      <c r="B6" s="143"/>
      <c r="C6" s="84">
        <v>123</v>
      </c>
      <c r="D6" s="84">
        <v>120</v>
      </c>
      <c r="E6" s="84">
        <f>SUM(C6:D6)</f>
        <v>243</v>
      </c>
      <c r="F6" s="137"/>
      <c r="G6" s="142" t="s">
        <v>153</v>
      </c>
      <c r="H6" s="143"/>
      <c r="I6" s="84">
        <v>94</v>
      </c>
      <c r="J6" s="84">
        <v>114</v>
      </c>
      <c r="K6" s="84">
        <f>SUM(I6:J6)</f>
        <v>208</v>
      </c>
      <c r="L6" s="144"/>
    </row>
    <row r="7" spans="1:12" ht="12.75" customHeight="1">
      <c r="A7" s="142" t="s">
        <v>89</v>
      </c>
      <c r="B7" s="143"/>
      <c r="C7" s="84">
        <v>133</v>
      </c>
      <c r="D7" s="84">
        <v>109</v>
      </c>
      <c r="E7" s="84">
        <f>SUM(C7:D7)</f>
        <v>242</v>
      </c>
      <c r="F7" s="137"/>
      <c r="G7" s="142" t="s">
        <v>154</v>
      </c>
      <c r="H7" s="143"/>
      <c r="I7" s="84">
        <v>128</v>
      </c>
      <c r="J7" s="84">
        <v>132</v>
      </c>
      <c r="K7" s="84">
        <f>SUM(I7:J7)</f>
        <v>260</v>
      </c>
      <c r="L7" s="144"/>
    </row>
    <row r="8" spans="1:12" ht="12.75" customHeight="1">
      <c r="A8" s="142" t="s">
        <v>87</v>
      </c>
      <c r="B8" s="143"/>
      <c r="C8" s="84">
        <v>120</v>
      </c>
      <c r="D8" s="84">
        <v>135</v>
      </c>
      <c r="E8" s="84">
        <f>SUM(C8:D8)</f>
        <v>255</v>
      </c>
      <c r="F8" s="137"/>
      <c r="G8" s="142" t="s">
        <v>155</v>
      </c>
      <c r="H8" s="143"/>
      <c r="I8" s="84">
        <v>133</v>
      </c>
      <c r="J8" s="84">
        <v>138</v>
      </c>
      <c r="K8" s="84">
        <f>SUM(I8:J8)</f>
        <v>271</v>
      </c>
      <c r="L8" s="144"/>
    </row>
    <row r="9" spans="1:12" ht="12.75" customHeight="1">
      <c r="A9" s="134"/>
      <c r="B9" s="135"/>
      <c r="C9" s="136"/>
      <c r="D9" s="84" t="s">
        <v>67</v>
      </c>
      <c r="E9" s="84">
        <f>SUM(E5:E8)</f>
        <v>993</v>
      </c>
      <c r="F9" s="137"/>
      <c r="G9" s="135"/>
      <c r="H9" s="135"/>
      <c r="I9" s="136"/>
      <c r="J9" s="84" t="s">
        <v>67</v>
      </c>
      <c r="K9" s="84">
        <f>SUM(K5:K8)</f>
        <v>986</v>
      </c>
      <c r="L9" s="144"/>
    </row>
    <row r="10" spans="1:12" ht="9" customHeight="1">
      <c r="A10" s="137"/>
      <c r="B10" s="138"/>
      <c r="C10" s="138"/>
      <c r="D10" s="138"/>
      <c r="E10" s="138"/>
      <c r="F10" s="86"/>
      <c r="G10" s="138"/>
      <c r="H10" s="138"/>
      <c r="I10" s="138"/>
      <c r="J10" s="138"/>
      <c r="K10" s="138"/>
      <c r="L10" s="139"/>
    </row>
    <row r="11" spans="1:12" ht="12.75" customHeight="1">
      <c r="A11" s="137"/>
      <c r="B11" s="138"/>
      <c r="C11" s="138"/>
      <c r="D11" s="138"/>
      <c r="E11" s="138"/>
      <c r="F11" s="96" t="s">
        <v>156</v>
      </c>
      <c r="G11" s="138"/>
      <c r="H11" s="138"/>
      <c r="I11" s="138"/>
      <c r="J11" s="138"/>
      <c r="K11" s="138"/>
      <c r="L11" s="139"/>
    </row>
    <row r="12" spans="1:12" ht="8.25" customHeight="1">
      <c r="A12" s="149"/>
      <c r="B12" s="147"/>
      <c r="C12" s="147"/>
      <c r="D12" s="147"/>
      <c r="E12" s="147"/>
      <c r="F12" s="87"/>
      <c r="G12" s="147"/>
      <c r="H12" s="147"/>
      <c r="I12" s="147"/>
      <c r="J12" s="147"/>
      <c r="K12" s="147"/>
      <c r="L12" s="148"/>
    </row>
    <row r="13" spans="1:12" ht="15" customHeight="1">
      <c r="A13" s="134"/>
      <c r="B13" s="135"/>
      <c r="C13" s="136"/>
      <c r="D13" s="145" t="s">
        <v>72</v>
      </c>
      <c r="E13" s="150"/>
      <c r="F13" s="150"/>
      <c r="G13" s="151"/>
      <c r="H13" s="134"/>
      <c r="I13" s="135"/>
      <c r="J13" s="135"/>
      <c r="K13" s="135"/>
      <c r="L13" s="136"/>
    </row>
    <row r="14" spans="1:12" s="83" customFormat="1" ht="15" customHeight="1">
      <c r="A14" s="137"/>
      <c r="B14" s="138"/>
      <c r="C14" s="138"/>
      <c r="D14" s="139"/>
      <c r="E14" s="145" t="s">
        <v>150</v>
      </c>
      <c r="F14" s="146"/>
      <c r="G14" s="137"/>
      <c r="H14" s="138"/>
      <c r="I14" s="138"/>
      <c r="J14" s="138"/>
      <c r="K14" s="138"/>
      <c r="L14" s="139"/>
    </row>
    <row r="15" spans="1:12" ht="9" customHeight="1">
      <c r="A15" s="137"/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9"/>
    </row>
    <row r="16" spans="1:12" ht="12.75" customHeight="1">
      <c r="A16" s="140" t="s">
        <v>47</v>
      </c>
      <c r="B16" s="141"/>
      <c r="C16" s="137"/>
      <c r="D16" s="138"/>
      <c r="E16" s="138"/>
      <c r="F16" s="139"/>
      <c r="G16" s="140" t="s">
        <v>84</v>
      </c>
      <c r="H16" s="141"/>
      <c r="I16" s="137"/>
      <c r="J16" s="138"/>
      <c r="K16" s="138"/>
      <c r="L16" s="139"/>
    </row>
    <row r="17" spans="1:12" ht="12.75" customHeight="1">
      <c r="A17" s="142" t="s">
        <v>157</v>
      </c>
      <c r="B17" s="143"/>
      <c r="C17" s="84">
        <v>139</v>
      </c>
      <c r="D17" s="84">
        <v>123</v>
      </c>
      <c r="E17" s="84">
        <f>SUM(C17:D17)</f>
        <v>262</v>
      </c>
      <c r="F17" s="137"/>
      <c r="G17" s="142" t="s">
        <v>158</v>
      </c>
      <c r="H17" s="143"/>
      <c r="I17" s="84">
        <v>129</v>
      </c>
      <c r="J17" s="84">
        <v>124</v>
      </c>
      <c r="K17" s="84">
        <f>SUM(I17:J17)</f>
        <v>253</v>
      </c>
      <c r="L17" s="144"/>
    </row>
    <row r="18" spans="1:12" ht="12.75" customHeight="1">
      <c r="A18" s="142" t="s">
        <v>159</v>
      </c>
      <c r="B18" s="143"/>
      <c r="C18" s="84">
        <v>122</v>
      </c>
      <c r="D18" s="84">
        <v>132</v>
      </c>
      <c r="E18" s="84">
        <f>SUM(C18:D18)</f>
        <v>254</v>
      </c>
      <c r="F18" s="137"/>
      <c r="G18" s="142" t="s">
        <v>164</v>
      </c>
      <c r="H18" s="143"/>
      <c r="I18" s="84">
        <v>89</v>
      </c>
      <c r="J18" s="84">
        <v>101</v>
      </c>
      <c r="K18" s="84">
        <f>SUM(I18:J18)</f>
        <v>190</v>
      </c>
      <c r="L18" s="144"/>
    </row>
    <row r="19" spans="1:12" ht="12.75" customHeight="1">
      <c r="A19" s="142" t="s">
        <v>160</v>
      </c>
      <c r="B19" s="143"/>
      <c r="C19" s="84">
        <v>111</v>
      </c>
      <c r="D19" s="84">
        <v>118</v>
      </c>
      <c r="E19" s="84">
        <f>SUM(C19:D19)</f>
        <v>229</v>
      </c>
      <c r="F19" s="137"/>
      <c r="G19" s="116" t="s">
        <v>162</v>
      </c>
      <c r="H19" s="117"/>
      <c r="I19" s="84">
        <v>122</v>
      </c>
      <c r="J19" s="84">
        <v>137</v>
      </c>
      <c r="K19" s="84">
        <f>SUM(I19:J19)</f>
        <v>259</v>
      </c>
      <c r="L19" s="144"/>
    </row>
    <row r="20" spans="1:12" ht="12.75" customHeight="1">
      <c r="A20" s="142" t="s">
        <v>161</v>
      </c>
      <c r="B20" s="143"/>
      <c r="C20" s="84">
        <v>125</v>
      </c>
      <c r="D20" s="84">
        <v>100</v>
      </c>
      <c r="E20" s="84">
        <f>SUM(C20:D20)</f>
        <v>225</v>
      </c>
      <c r="F20" s="137"/>
      <c r="G20" s="142" t="s">
        <v>163</v>
      </c>
      <c r="H20" s="143"/>
      <c r="I20" s="84">
        <v>159</v>
      </c>
      <c r="J20" s="84">
        <v>129</v>
      </c>
      <c r="K20" s="84">
        <f>SUM(I20:J20)</f>
        <v>288</v>
      </c>
      <c r="L20" s="144"/>
    </row>
    <row r="21" spans="1:12" ht="12.75" customHeight="1">
      <c r="A21" s="134"/>
      <c r="B21" s="135"/>
      <c r="C21" s="136"/>
      <c r="D21" s="84" t="s">
        <v>67</v>
      </c>
      <c r="E21" s="84">
        <f>SUM(E17:E20)</f>
        <v>970</v>
      </c>
      <c r="F21" s="137"/>
      <c r="G21" s="135"/>
      <c r="H21" s="135"/>
      <c r="I21" s="136"/>
      <c r="J21" s="84" t="s">
        <v>67</v>
      </c>
      <c r="K21" s="84">
        <f>SUM(K17:K20)</f>
        <v>990</v>
      </c>
      <c r="L21" s="144"/>
    </row>
    <row r="22" spans="1:12" ht="9" customHeight="1">
      <c r="A22" s="137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9"/>
    </row>
    <row r="23" spans="1:12" ht="12.75" customHeight="1">
      <c r="A23" s="137"/>
      <c r="B23" s="138"/>
      <c r="C23" s="138"/>
      <c r="D23" s="138"/>
      <c r="E23" s="139"/>
      <c r="F23" s="96" t="s">
        <v>165</v>
      </c>
      <c r="G23" s="137"/>
      <c r="H23" s="138"/>
      <c r="I23" s="138"/>
      <c r="J23" s="138"/>
      <c r="K23" s="138"/>
      <c r="L23" s="139"/>
    </row>
    <row r="24" spans="1:12" ht="8.25" customHeight="1">
      <c r="A24" s="149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8"/>
    </row>
    <row r="25" spans="1:12" ht="15.75" customHeight="1">
      <c r="A25" s="90"/>
      <c r="B25" s="91"/>
      <c r="C25" s="91"/>
      <c r="D25" s="145" t="s">
        <v>71</v>
      </c>
      <c r="E25" s="150"/>
      <c r="F25" s="150"/>
      <c r="G25" s="151"/>
      <c r="H25" s="91"/>
      <c r="I25" s="91"/>
      <c r="J25" s="91"/>
      <c r="K25" s="91"/>
      <c r="L25" s="95"/>
    </row>
    <row r="26" spans="1:12" ht="13.5" customHeight="1">
      <c r="A26" s="88"/>
      <c r="B26" s="86"/>
      <c r="C26" s="86"/>
      <c r="D26" s="86"/>
      <c r="E26" s="145" t="s">
        <v>150</v>
      </c>
      <c r="F26" s="151"/>
      <c r="G26" s="86"/>
      <c r="H26" s="86"/>
      <c r="I26" s="86"/>
      <c r="J26" s="86"/>
      <c r="K26" s="86"/>
      <c r="L26" s="89"/>
    </row>
    <row r="27" spans="1:12" ht="6.75" customHeight="1">
      <c r="A27" s="88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9"/>
    </row>
    <row r="28" spans="1:12" ht="12.75" customHeight="1">
      <c r="A28" s="155" t="s">
        <v>49</v>
      </c>
      <c r="B28" s="156"/>
      <c r="C28" s="86"/>
      <c r="D28" s="86"/>
      <c r="E28" s="86"/>
      <c r="F28" s="86"/>
      <c r="G28" s="140" t="s">
        <v>48</v>
      </c>
      <c r="H28" s="141"/>
      <c r="I28" s="86"/>
      <c r="J28" s="86"/>
      <c r="K28" s="86"/>
      <c r="L28" s="89"/>
    </row>
    <row r="29" spans="1:12" ht="12.75" customHeight="1">
      <c r="A29" s="142" t="s">
        <v>166</v>
      </c>
      <c r="B29" s="152"/>
      <c r="C29" s="85">
        <v>102</v>
      </c>
      <c r="D29" s="85">
        <v>101</v>
      </c>
      <c r="E29" s="85">
        <f>SUM(C29:D29)</f>
        <v>203</v>
      </c>
      <c r="F29" s="86"/>
      <c r="G29" s="153" t="s">
        <v>167</v>
      </c>
      <c r="H29" s="154"/>
      <c r="I29" s="85">
        <v>99</v>
      </c>
      <c r="J29" s="85">
        <v>94</v>
      </c>
      <c r="K29" s="85">
        <f>SUM(I29:J29)</f>
        <v>193</v>
      </c>
      <c r="L29" s="89"/>
    </row>
    <row r="30" spans="1:12" ht="12.75" customHeight="1">
      <c r="A30" s="142" t="s">
        <v>168</v>
      </c>
      <c r="B30" s="152"/>
      <c r="C30" s="115">
        <v>124</v>
      </c>
      <c r="D30" s="115">
        <v>113</v>
      </c>
      <c r="E30" s="85">
        <f>SUM(C30:D30)</f>
        <v>237</v>
      </c>
      <c r="F30" s="86"/>
      <c r="G30" s="153" t="s">
        <v>169</v>
      </c>
      <c r="H30" s="154"/>
      <c r="I30" s="115">
        <v>105</v>
      </c>
      <c r="J30" s="115">
        <v>100</v>
      </c>
      <c r="K30" s="85">
        <f>SUM(I30:J30)</f>
        <v>205</v>
      </c>
      <c r="L30" s="89"/>
    </row>
    <row r="31" spans="1:12" ht="12.75" customHeight="1">
      <c r="A31" s="153" t="s">
        <v>170</v>
      </c>
      <c r="B31" s="154"/>
      <c r="C31" s="115">
        <v>105</v>
      </c>
      <c r="D31" s="115">
        <v>133</v>
      </c>
      <c r="E31" s="85">
        <f>SUM(C31:D31)</f>
        <v>238</v>
      </c>
      <c r="F31" s="86"/>
      <c r="G31" s="153" t="s">
        <v>172</v>
      </c>
      <c r="H31" s="154"/>
      <c r="I31" s="115">
        <v>135</v>
      </c>
      <c r="J31" s="115">
        <v>114</v>
      </c>
      <c r="K31" s="85">
        <f>SUM(I31:J31)</f>
        <v>249</v>
      </c>
      <c r="L31" s="89"/>
    </row>
    <row r="32" spans="1:12" ht="12.75" customHeight="1">
      <c r="A32" s="142" t="s">
        <v>171</v>
      </c>
      <c r="B32" s="152"/>
      <c r="C32" s="115">
        <v>131</v>
      </c>
      <c r="D32" s="115">
        <v>133</v>
      </c>
      <c r="E32" s="85">
        <f>SUM(C32:D32)</f>
        <v>264</v>
      </c>
      <c r="F32" s="86"/>
      <c r="G32" s="153" t="s">
        <v>173</v>
      </c>
      <c r="H32" s="154"/>
      <c r="I32" s="115">
        <v>89</v>
      </c>
      <c r="J32" s="115">
        <v>113</v>
      </c>
      <c r="K32" s="85">
        <f>SUM(I32:J32)</f>
        <v>202</v>
      </c>
      <c r="L32" s="89"/>
    </row>
    <row r="33" spans="1:12" ht="12.75" customHeight="1">
      <c r="A33" s="88"/>
      <c r="B33" s="86"/>
      <c r="C33" s="86"/>
      <c r="D33" s="84" t="s">
        <v>67</v>
      </c>
      <c r="E33" s="85">
        <f>SUM(E29:E32)</f>
        <v>942</v>
      </c>
      <c r="F33" s="86"/>
      <c r="G33" s="86"/>
      <c r="H33" s="86"/>
      <c r="I33" s="86"/>
      <c r="J33" s="84" t="s">
        <v>67</v>
      </c>
      <c r="K33" s="85">
        <f>SUM(K29:K32)</f>
        <v>849</v>
      </c>
      <c r="L33" s="89"/>
    </row>
    <row r="34" spans="1:12" ht="9.75" customHeight="1">
      <c r="A34" s="88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9"/>
    </row>
    <row r="35" spans="1:12" ht="12.75" customHeight="1">
      <c r="A35" s="88"/>
      <c r="B35" s="86"/>
      <c r="C35" s="86"/>
      <c r="D35" s="86"/>
      <c r="E35" s="86"/>
      <c r="F35" s="96" t="s">
        <v>174</v>
      </c>
      <c r="G35" s="86"/>
      <c r="H35" s="86"/>
      <c r="I35" s="86"/>
      <c r="J35" s="86"/>
      <c r="K35" s="86"/>
      <c r="L35" s="89"/>
    </row>
    <row r="36" spans="1:12" ht="12" customHeight="1">
      <c r="A36" s="92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4"/>
    </row>
    <row r="37" spans="1:12" ht="15" customHeight="1">
      <c r="A37" s="90"/>
      <c r="B37" s="91"/>
      <c r="C37" s="91"/>
      <c r="D37" s="145" t="s">
        <v>72</v>
      </c>
      <c r="E37" s="150"/>
      <c r="F37" s="150"/>
      <c r="G37" s="151"/>
      <c r="H37" s="91"/>
      <c r="I37" s="91"/>
      <c r="J37" s="91"/>
      <c r="K37" s="91"/>
      <c r="L37" s="95"/>
    </row>
    <row r="38" spans="1:12" ht="13.5" customHeight="1">
      <c r="A38" s="88"/>
      <c r="B38" s="86"/>
      <c r="C38" s="86"/>
      <c r="D38" s="86"/>
      <c r="E38" s="145" t="s">
        <v>150</v>
      </c>
      <c r="F38" s="151"/>
      <c r="G38" s="86"/>
      <c r="H38" s="86"/>
      <c r="I38" s="86"/>
      <c r="J38" s="86"/>
      <c r="K38" s="86"/>
      <c r="L38" s="89"/>
    </row>
    <row r="39" spans="1:12" ht="6" customHeight="1">
      <c r="A39" s="88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9"/>
    </row>
    <row r="40" spans="1:12" ht="12.75" customHeight="1">
      <c r="A40" s="140" t="s">
        <v>55</v>
      </c>
      <c r="B40" s="141"/>
      <c r="C40" s="137"/>
      <c r="D40" s="138"/>
      <c r="E40" s="138"/>
      <c r="F40" s="139"/>
      <c r="G40" s="140" t="s">
        <v>53</v>
      </c>
      <c r="H40" s="141"/>
      <c r="I40" s="137"/>
      <c r="J40" s="138"/>
      <c r="K40" s="138"/>
      <c r="L40" s="139"/>
    </row>
    <row r="41" spans="1:12" ht="12.75" customHeight="1">
      <c r="A41" s="142" t="s">
        <v>175</v>
      </c>
      <c r="B41" s="143"/>
      <c r="C41" s="108">
        <v>139</v>
      </c>
      <c r="D41" s="108">
        <v>124</v>
      </c>
      <c r="E41" s="108">
        <f>SUM(C41:D41)</f>
        <v>263</v>
      </c>
      <c r="F41" s="138"/>
      <c r="G41" s="142" t="s">
        <v>176</v>
      </c>
      <c r="H41" s="143"/>
      <c r="I41" s="108">
        <v>126</v>
      </c>
      <c r="J41" s="108">
        <v>117</v>
      </c>
      <c r="K41" s="108">
        <f>SUM(I41:J41)</f>
        <v>243</v>
      </c>
      <c r="L41" s="144"/>
    </row>
    <row r="42" spans="1:12" ht="12.75" customHeight="1">
      <c r="A42" s="142" t="s">
        <v>177</v>
      </c>
      <c r="B42" s="143"/>
      <c r="C42" s="115">
        <v>130</v>
      </c>
      <c r="D42" s="115">
        <v>117</v>
      </c>
      <c r="E42" s="108">
        <f>SUM(C42:D42)</f>
        <v>247</v>
      </c>
      <c r="F42" s="138"/>
      <c r="G42" s="142" t="s">
        <v>178</v>
      </c>
      <c r="H42" s="143"/>
      <c r="I42" s="115">
        <v>110</v>
      </c>
      <c r="J42" s="115">
        <v>125</v>
      </c>
      <c r="K42" s="108">
        <f>SUM(I42:J42)</f>
        <v>235</v>
      </c>
      <c r="L42" s="144"/>
    </row>
    <row r="43" spans="1:12" ht="12.75" customHeight="1">
      <c r="A43" s="142" t="s">
        <v>179</v>
      </c>
      <c r="B43" s="143"/>
      <c r="C43" s="115">
        <v>107</v>
      </c>
      <c r="D43" s="115">
        <v>93</v>
      </c>
      <c r="E43" s="108">
        <f>SUM(C43:D43)</f>
        <v>200</v>
      </c>
      <c r="F43" s="138"/>
      <c r="G43" s="142" t="s">
        <v>180</v>
      </c>
      <c r="H43" s="143"/>
      <c r="I43" s="115">
        <v>97</v>
      </c>
      <c r="J43" s="115">
        <v>117</v>
      </c>
      <c r="K43" s="108">
        <f>SUM(I43:J43)</f>
        <v>214</v>
      </c>
      <c r="L43" s="144"/>
    </row>
    <row r="44" spans="1:12" ht="12.75" customHeight="1">
      <c r="A44" s="142" t="s">
        <v>181</v>
      </c>
      <c r="B44" s="143"/>
      <c r="C44" s="115">
        <v>118</v>
      </c>
      <c r="D44" s="115">
        <v>119</v>
      </c>
      <c r="E44" s="108">
        <f>SUM(C44:D44)</f>
        <v>237</v>
      </c>
      <c r="F44" s="138"/>
      <c r="G44" s="142" t="s">
        <v>182</v>
      </c>
      <c r="H44" s="143"/>
      <c r="I44" s="115">
        <v>117</v>
      </c>
      <c r="J44" s="115">
        <v>118</v>
      </c>
      <c r="K44" s="108">
        <f>SUM(I44:J44)</f>
        <v>235</v>
      </c>
      <c r="L44" s="144"/>
    </row>
    <row r="45" spans="1:12" ht="12.75" customHeight="1">
      <c r="A45" s="90"/>
      <c r="B45" s="91"/>
      <c r="C45" s="91"/>
      <c r="D45" s="84" t="s">
        <v>67</v>
      </c>
      <c r="E45" s="85">
        <f>SUM(E41:E44)</f>
        <v>947</v>
      </c>
      <c r="F45" s="138"/>
      <c r="G45" s="135"/>
      <c r="H45" s="135"/>
      <c r="I45" s="135"/>
      <c r="J45" s="84" t="s">
        <v>67</v>
      </c>
      <c r="K45" s="85">
        <f>SUM(K41:K44)</f>
        <v>927</v>
      </c>
      <c r="L45" s="144"/>
    </row>
    <row r="46" spans="1:12" ht="9" customHeight="1">
      <c r="A46" s="88"/>
      <c r="B46" s="86"/>
      <c r="C46" s="86"/>
      <c r="D46" s="135"/>
      <c r="E46" s="135"/>
      <c r="F46" s="147"/>
      <c r="G46" s="138"/>
      <c r="H46" s="138"/>
      <c r="I46" s="138"/>
      <c r="J46" s="138"/>
      <c r="K46" s="138"/>
      <c r="L46" s="139"/>
    </row>
    <row r="47" spans="1:12" ht="12.75" customHeight="1">
      <c r="A47" s="88"/>
      <c r="B47" s="86"/>
      <c r="C47" s="86"/>
      <c r="D47" s="138"/>
      <c r="E47" s="138"/>
      <c r="F47" s="96" t="s">
        <v>183</v>
      </c>
      <c r="G47" s="138"/>
      <c r="H47" s="138"/>
      <c r="I47" s="138"/>
      <c r="J47" s="138"/>
      <c r="K47" s="138"/>
      <c r="L47" s="139"/>
    </row>
    <row r="48" spans="1:12" ht="7.5" customHeight="1">
      <c r="A48" s="92"/>
      <c r="B48" s="93"/>
      <c r="C48" s="93"/>
      <c r="D48" s="147"/>
      <c r="E48" s="147"/>
      <c r="F48" s="93"/>
      <c r="G48" s="147"/>
      <c r="H48" s="147"/>
      <c r="I48" s="147"/>
      <c r="J48" s="147"/>
      <c r="K48" s="147"/>
      <c r="L48" s="148"/>
    </row>
    <row r="49" spans="1:12" ht="16.5" customHeight="1">
      <c r="A49" s="90"/>
      <c r="B49" s="91"/>
      <c r="C49" s="91"/>
      <c r="D49" s="145" t="s">
        <v>72</v>
      </c>
      <c r="E49" s="150"/>
      <c r="F49" s="150"/>
      <c r="G49" s="151"/>
      <c r="H49" s="134"/>
      <c r="I49" s="135"/>
      <c r="J49" s="135"/>
      <c r="K49" s="135"/>
      <c r="L49" s="136"/>
    </row>
    <row r="50" spans="1:12" ht="15.75" customHeight="1">
      <c r="A50" s="88"/>
      <c r="B50" s="86"/>
      <c r="C50" s="86"/>
      <c r="D50" s="86"/>
      <c r="E50" s="145" t="s">
        <v>150</v>
      </c>
      <c r="F50" s="146"/>
      <c r="G50" s="138"/>
      <c r="H50" s="138"/>
      <c r="I50" s="138"/>
      <c r="J50" s="138"/>
      <c r="K50" s="138"/>
      <c r="L50" s="139"/>
    </row>
    <row r="51" spans="1:12" ht="6.75" customHeight="1">
      <c r="A51" s="137"/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9"/>
    </row>
    <row r="52" spans="1:12" ht="12.75" customHeight="1">
      <c r="A52" s="140" t="s">
        <v>52</v>
      </c>
      <c r="B52" s="141"/>
      <c r="C52" s="137"/>
      <c r="D52" s="138"/>
      <c r="E52" s="138"/>
      <c r="F52" s="139"/>
      <c r="G52" s="140" t="s">
        <v>50</v>
      </c>
      <c r="H52" s="141"/>
      <c r="I52" s="137"/>
      <c r="J52" s="138"/>
      <c r="K52" s="138"/>
      <c r="L52" s="139"/>
    </row>
    <row r="53" spans="1:12" ht="12.75" customHeight="1">
      <c r="A53" s="142" t="s">
        <v>184</v>
      </c>
      <c r="B53" s="143"/>
      <c r="C53" s="85">
        <v>132</v>
      </c>
      <c r="D53" s="85">
        <v>116</v>
      </c>
      <c r="E53" s="85">
        <f>SUM(C53:D53)</f>
        <v>248</v>
      </c>
      <c r="F53" s="138"/>
      <c r="G53" s="142" t="s">
        <v>185</v>
      </c>
      <c r="H53" s="143"/>
      <c r="I53" s="85">
        <v>106</v>
      </c>
      <c r="J53" s="85">
        <v>108</v>
      </c>
      <c r="K53" s="85">
        <f>SUM(I53:J53)</f>
        <v>214</v>
      </c>
      <c r="L53" s="144"/>
    </row>
    <row r="54" spans="1:12" ht="12.75" customHeight="1">
      <c r="A54" s="142" t="s">
        <v>190</v>
      </c>
      <c r="B54" s="143"/>
      <c r="C54" s="115">
        <v>121</v>
      </c>
      <c r="D54" s="115">
        <v>122</v>
      </c>
      <c r="E54" s="85">
        <f>SUM(C54:D54)</f>
        <v>243</v>
      </c>
      <c r="F54" s="138"/>
      <c r="G54" s="142" t="s">
        <v>187</v>
      </c>
      <c r="H54" s="143"/>
      <c r="I54" s="115">
        <v>78</v>
      </c>
      <c r="J54" s="115">
        <v>100</v>
      </c>
      <c r="K54" s="85">
        <f>SUM(I54:J54)</f>
        <v>178</v>
      </c>
      <c r="L54" s="144"/>
    </row>
    <row r="55" spans="1:12" ht="12.75" customHeight="1">
      <c r="A55" s="142" t="s">
        <v>186</v>
      </c>
      <c r="B55" s="143"/>
      <c r="C55" s="115">
        <v>106</v>
      </c>
      <c r="D55" s="115">
        <v>132</v>
      </c>
      <c r="E55" s="85">
        <f>SUM(C55:D55)</f>
        <v>238</v>
      </c>
      <c r="F55" s="138"/>
      <c r="G55" s="142" t="s">
        <v>188</v>
      </c>
      <c r="H55" s="143"/>
      <c r="I55" s="115">
        <v>113</v>
      </c>
      <c r="J55" s="115">
        <v>99</v>
      </c>
      <c r="K55" s="85">
        <f>SUM(I55:J55)</f>
        <v>212</v>
      </c>
      <c r="L55" s="144"/>
    </row>
    <row r="56" spans="1:12" ht="12.75" customHeight="1">
      <c r="A56" s="142" t="s">
        <v>191</v>
      </c>
      <c r="B56" s="143"/>
      <c r="C56" s="115">
        <v>122</v>
      </c>
      <c r="D56" s="115">
        <v>127</v>
      </c>
      <c r="E56" s="85">
        <f>SUM(C56:D56)</f>
        <v>249</v>
      </c>
      <c r="F56" s="138"/>
      <c r="G56" s="142" t="s">
        <v>189</v>
      </c>
      <c r="H56" s="143"/>
      <c r="I56" s="115">
        <v>115</v>
      </c>
      <c r="J56" s="115">
        <v>98</v>
      </c>
      <c r="K56" s="85">
        <f>SUM(I56:J56)</f>
        <v>213</v>
      </c>
      <c r="L56" s="144"/>
    </row>
    <row r="57" spans="1:12" ht="12.75" customHeight="1">
      <c r="A57" s="134"/>
      <c r="B57" s="135"/>
      <c r="C57" s="136"/>
      <c r="D57" s="84" t="s">
        <v>67</v>
      </c>
      <c r="E57" s="85">
        <f>SUM(E53:E56)</f>
        <v>978</v>
      </c>
      <c r="F57" s="138"/>
      <c r="G57" s="135"/>
      <c r="H57" s="135"/>
      <c r="I57" s="136"/>
      <c r="J57" s="84" t="s">
        <v>67</v>
      </c>
      <c r="K57" s="85">
        <f>SUM(K53:K56)</f>
        <v>817</v>
      </c>
      <c r="L57" s="144"/>
    </row>
    <row r="58" spans="1:12" ht="9" customHeight="1">
      <c r="A58" s="137"/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9"/>
    </row>
    <row r="59" spans="1:12" ht="12.75" customHeight="1">
      <c r="A59" s="137"/>
      <c r="B59" s="138"/>
      <c r="C59" s="138"/>
      <c r="D59" s="138"/>
      <c r="E59" s="139"/>
      <c r="F59" s="96" t="s">
        <v>192</v>
      </c>
      <c r="G59" s="137"/>
      <c r="H59" s="138"/>
      <c r="I59" s="138"/>
      <c r="J59" s="138"/>
      <c r="K59" s="138"/>
      <c r="L59" s="139"/>
    </row>
    <row r="60" spans="1:12" ht="8.25" customHeight="1">
      <c r="A60" s="92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4"/>
    </row>
    <row r="61" spans="1:12" ht="16.5" customHeight="1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</row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</sheetData>
  <sheetProtection/>
  <mergeCells count="107">
    <mergeCell ref="E2:F2"/>
    <mergeCell ref="G2:I2"/>
    <mergeCell ref="A28:B28"/>
    <mergeCell ref="A29:B29"/>
    <mergeCell ref="A30:B30"/>
    <mergeCell ref="A31:B31"/>
    <mergeCell ref="E14:F14"/>
    <mergeCell ref="H13:L13"/>
    <mergeCell ref="G14:L14"/>
    <mergeCell ref="A15:L15"/>
    <mergeCell ref="A32:B32"/>
    <mergeCell ref="G28:H28"/>
    <mergeCell ref="A58:L58"/>
    <mergeCell ref="A59:E59"/>
    <mergeCell ref="G59:L59"/>
    <mergeCell ref="G29:H29"/>
    <mergeCell ref="G30:H30"/>
    <mergeCell ref="G31:H31"/>
    <mergeCell ref="G32:H32"/>
    <mergeCell ref="E38:F38"/>
    <mergeCell ref="D37:G37"/>
    <mergeCell ref="D49:G49"/>
    <mergeCell ref="D25:G25"/>
    <mergeCell ref="E26:F26"/>
    <mergeCell ref="D13:G13"/>
    <mergeCell ref="D1:G1"/>
    <mergeCell ref="A10:E12"/>
    <mergeCell ref="C40:F40"/>
    <mergeCell ref="A40:B40"/>
    <mergeCell ref="A41:B41"/>
    <mergeCell ref="D46:E48"/>
    <mergeCell ref="G45:I48"/>
    <mergeCell ref="G50:L50"/>
    <mergeCell ref="J46:L48"/>
    <mergeCell ref="F41:F46"/>
    <mergeCell ref="H49:L49"/>
    <mergeCell ref="L41:L45"/>
    <mergeCell ref="A24:L24"/>
    <mergeCell ref="A42:B42"/>
    <mergeCell ref="A43:B43"/>
    <mergeCell ref="A44:B44"/>
    <mergeCell ref="G40:H40"/>
    <mergeCell ref="G41:H41"/>
    <mergeCell ref="G42:H42"/>
    <mergeCell ref="G43:H43"/>
    <mergeCell ref="G44:H44"/>
    <mergeCell ref="I40:L40"/>
    <mergeCell ref="G57:I57"/>
    <mergeCell ref="A22:L22"/>
    <mergeCell ref="G10:L12"/>
    <mergeCell ref="A52:B52"/>
    <mergeCell ref="A53:B53"/>
    <mergeCell ref="A54:B54"/>
    <mergeCell ref="A55:B55"/>
    <mergeCell ref="A51:L51"/>
    <mergeCell ref="C52:F52"/>
    <mergeCell ref="I52:L52"/>
    <mergeCell ref="G21:I21"/>
    <mergeCell ref="A23:E23"/>
    <mergeCell ref="G23:L23"/>
    <mergeCell ref="L53:L57"/>
    <mergeCell ref="A56:B56"/>
    <mergeCell ref="F53:F57"/>
    <mergeCell ref="G52:H52"/>
    <mergeCell ref="G53:H53"/>
    <mergeCell ref="E50:F50"/>
    <mergeCell ref="A57:C57"/>
    <mergeCell ref="C16:F16"/>
    <mergeCell ref="G16:H16"/>
    <mergeCell ref="I16:L16"/>
    <mergeCell ref="A17:B17"/>
    <mergeCell ref="F17:F21"/>
    <mergeCell ref="G17:H17"/>
    <mergeCell ref="L17:L21"/>
    <mergeCell ref="A20:B20"/>
    <mergeCell ref="G20:H20"/>
    <mergeCell ref="A21:C21"/>
    <mergeCell ref="A7:B7"/>
    <mergeCell ref="A13:C13"/>
    <mergeCell ref="A14:D14"/>
    <mergeCell ref="G54:H54"/>
    <mergeCell ref="G55:H55"/>
    <mergeCell ref="G56:H56"/>
    <mergeCell ref="A18:B18"/>
    <mergeCell ref="A19:B19"/>
    <mergeCell ref="G18:H18"/>
    <mergeCell ref="A16:B16"/>
    <mergeCell ref="G8:H8"/>
    <mergeCell ref="A9:C9"/>
    <mergeCell ref="C4:F4"/>
    <mergeCell ref="F5:F9"/>
    <mergeCell ref="G9:I9"/>
    <mergeCell ref="J1:L3"/>
    <mergeCell ref="I4:L4"/>
    <mergeCell ref="L5:L9"/>
    <mergeCell ref="A5:B5"/>
    <mergeCell ref="A6:B6"/>
    <mergeCell ref="A1:C1"/>
    <mergeCell ref="H1:I1"/>
    <mergeCell ref="A2:D2"/>
    <mergeCell ref="A3:I3"/>
    <mergeCell ref="A4:B4"/>
    <mergeCell ref="A8:B8"/>
    <mergeCell ref="G4:H4"/>
    <mergeCell ref="G5:H5"/>
    <mergeCell ref="G6:H6"/>
    <mergeCell ref="G7:H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78"/>
  <sheetViews>
    <sheetView tabSelected="1" workbookViewId="0" topLeftCell="A21">
      <selection activeCell="N34" sqref="N34"/>
    </sheetView>
  </sheetViews>
  <sheetFormatPr defaultColWidth="9.140625" defaultRowHeight="12.75"/>
  <cols>
    <col min="1" max="1" width="2.7109375" style="0" customWidth="1"/>
    <col min="2" max="2" width="15.421875" style="0" customWidth="1"/>
    <col min="3" max="3" width="6.00390625" style="119" customWidth="1"/>
    <col min="4" max="4" width="2.28125" style="0" customWidth="1"/>
    <col min="5" max="5" width="18.8515625" style="0" customWidth="1"/>
    <col min="6" max="6" width="5.28125" style="0" customWidth="1"/>
    <col min="7" max="7" width="3.00390625" style="0" customWidth="1"/>
    <col min="8" max="8" width="18.00390625" style="0" customWidth="1"/>
    <col min="9" max="9" width="5.57421875" style="0" customWidth="1"/>
    <col min="10" max="10" width="2.28125" style="0" customWidth="1"/>
    <col min="11" max="11" width="12.8515625" style="0" customWidth="1"/>
    <col min="12" max="12" width="5.140625" style="0" customWidth="1"/>
    <col min="13" max="13" width="17.57421875" style="0" customWidth="1"/>
  </cols>
  <sheetData>
    <row r="1" spans="1:15" ht="18">
      <c r="A1" t="s">
        <v>0</v>
      </c>
      <c r="B1" s="9" t="s">
        <v>76</v>
      </c>
      <c r="C1" s="132"/>
      <c r="N1" s="4"/>
      <c r="O1" s="9"/>
    </row>
    <row r="2" spans="2:21" ht="12.75">
      <c r="B2" s="8" t="s">
        <v>15</v>
      </c>
      <c r="E2" s="8" t="s">
        <v>16</v>
      </c>
      <c r="H2" s="8" t="s">
        <v>56</v>
      </c>
      <c r="J2" s="14"/>
      <c r="K2" s="8" t="s">
        <v>57</v>
      </c>
      <c r="O2" s="8"/>
      <c r="R2" s="8"/>
      <c r="U2" s="8"/>
    </row>
    <row r="3" spans="2:22" ht="12.75">
      <c r="B3" t="s">
        <v>2</v>
      </c>
      <c r="E3" t="s">
        <v>18</v>
      </c>
      <c r="H3" t="s">
        <v>2</v>
      </c>
      <c r="K3" t="s">
        <v>2</v>
      </c>
      <c r="N3" s="11"/>
      <c r="O3" s="11"/>
      <c r="P3" s="10"/>
      <c r="Q3" s="11"/>
      <c r="R3" s="11"/>
      <c r="S3" s="11"/>
      <c r="T3" s="11"/>
      <c r="V3" s="11"/>
    </row>
    <row r="4" spans="14:20" ht="12.75">
      <c r="N4" s="11"/>
      <c r="P4" s="10"/>
      <c r="Q4" s="11"/>
      <c r="R4" s="11"/>
      <c r="S4" s="11"/>
      <c r="T4" s="11"/>
    </row>
    <row r="5" spans="1:22" ht="15.75" customHeight="1">
      <c r="A5" s="8">
        <v>1</v>
      </c>
      <c r="B5" s="42" t="s">
        <v>100</v>
      </c>
      <c r="C5" s="133" t="s">
        <v>221</v>
      </c>
      <c r="D5" s="8">
        <v>1</v>
      </c>
      <c r="E5" s="37" t="s">
        <v>99</v>
      </c>
      <c r="F5" s="127" t="s">
        <v>220</v>
      </c>
      <c r="G5" s="14">
        <v>1</v>
      </c>
      <c r="H5" s="42" t="s">
        <v>102</v>
      </c>
      <c r="I5" s="128" t="s">
        <v>237</v>
      </c>
      <c r="J5" s="14">
        <v>1</v>
      </c>
      <c r="K5" s="42" t="s">
        <v>96</v>
      </c>
      <c r="L5" s="127" t="s">
        <v>217</v>
      </c>
      <c r="N5" s="11"/>
      <c r="O5" s="11"/>
      <c r="P5" s="10"/>
      <c r="Q5" s="11"/>
      <c r="R5" s="11"/>
      <c r="S5" s="11"/>
      <c r="T5" s="11"/>
      <c r="U5" s="13"/>
      <c r="V5" s="11"/>
    </row>
    <row r="6" spans="1:20" ht="15.75" customHeight="1">
      <c r="A6" s="8">
        <v>2</v>
      </c>
      <c r="B6" s="37" t="s">
        <v>90</v>
      </c>
      <c r="C6" s="119" t="s">
        <v>132</v>
      </c>
      <c r="D6" s="8">
        <v>2</v>
      </c>
      <c r="E6" s="37" t="s">
        <v>107</v>
      </c>
      <c r="F6" s="128" t="s">
        <v>225</v>
      </c>
      <c r="G6" s="14">
        <v>2</v>
      </c>
      <c r="H6" s="42" t="s">
        <v>106</v>
      </c>
      <c r="I6" s="119" t="s">
        <v>238</v>
      </c>
      <c r="J6" s="14">
        <v>2</v>
      </c>
      <c r="K6" s="39" t="s">
        <v>95</v>
      </c>
      <c r="L6" s="128" t="s">
        <v>216</v>
      </c>
      <c r="O6" s="11"/>
      <c r="P6" s="10"/>
      <c r="R6" s="11"/>
      <c r="S6" s="11"/>
      <c r="T6" s="11"/>
    </row>
    <row r="7" spans="1:22" ht="15.75" customHeight="1">
      <c r="A7" s="8">
        <v>3</v>
      </c>
      <c r="B7" s="39" t="s">
        <v>116</v>
      </c>
      <c r="C7" s="119" t="s">
        <v>138</v>
      </c>
      <c r="D7" s="8">
        <v>3</v>
      </c>
      <c r="E7" s="39" t="s">
        <v>104</v>
      </c>
      <c r="F7" s="127" t="s">
        <v>223</v>
      </c>
      <c r="G7" s="14">
        <v>3</v>
      </c>
      <c r="H7" s="42" t="s">
        <v>105</v>
      </c>
      <c r="I7" s="120" t="s">
        <v>134</v>
      </c>
      <c r="J7" s="14">
        <v>3</v>
      </c>
      <c r="K7" s="42" t="s">
        <v>94</v>
      </c>
      <c r="L7" s="119" t="s">
        <v>236</v>
      </c>
      <c r="O7" s="11"/>
      <c r="P7" s="10"/>
      <c r="R7" s="11"/>
      <c r="S7" s="11"/>
      <c r="T7" s="11"/>
      <c r="U7" s="13"/>
      <c r="V7" s="11"/>
    </row>
    <row r="8" spans="1:20" ht="15.75" customHeight="1">
      <c r="A8" s="8">
        <v>4</v>
      </c>
      <c r="B8" s="42" t="s">
        <v>114</v>
      </c>
      <c r="C8" s="119" t="s">
        <v>136</v>
      </c>
      <c r="D8" s="8">
        <v>4</v>
      </c>
      <c r="E8" s="42" t="s">
        <v>125</v>
      </c>
      <c r="F8" s="104" t="s">
        <v>232</v>
      </c>
      <c r="G8" s="8"/>
      <c r="J8" s="8">
        <v>4</v>
      </c>
      <c r="K8" s="42" t="s">
        <v>97</v>
      </c>
      <c r="L8" s="104" t="s">
        <v>218</v>
      </c>
      <c r="O8" s="11"/>
      <c r="P8" s="10"/>
      <c r="R8" s="11"/>
      <c r="S8" s="11"/>
      <c r="T8" s="11"/>
    </row>
    <row r="9" spans="1:22" ht="15.75" customHeight="1">
      <c r="A9" s="8">
        <v>5</v>
      </c>
      <c r="B9" s="42" t="s">
        <v>118</v>
      </c>
      <c r="C9" s="119" t="s">
        <v>139</v>
      </c>
      <c r="D9" s="8">
        <v>5</v>
      </c>
      <c r="E9" s="44" t="s">
        <v>119</v>
      </c>
      <c r="F9" s="120" t="s">
        <v>140</v>
      </c>
      <c r="G9" s="8"/>
      <c r="J9" s="8"/>
      <c r="O9" s="11"/>
      <c r="P9" s="10"/>
      <c r="R9" s="11"/>
      <c r="S9" s="11"/>
      <c r="T9" s="11"/>
      <c r="U9" s="3"/>
      <c r="V9" s="11"/>
    </row>
    <row r="10" spans="1:21" ht="15.75" customHeight="1">
      <c r="A10" s="8">
        <v>6</v>
      </c>
      <c r="B10" s="40" t="s">
        <v>113</v>
      </c>
      <c r="C10" s="133" t="s">
        <v>228</v>
      </c>
      <c r="D10" s="8"/>
      <c r="E10" s="37"/>
      <c r="F10" s="120"/>
      <c r="I10" s="111"/>
      <c r="K10" s="41"/>
      <c r="L10" s="127"/>
      <c r="O10" s="11"/>
      <c r="P10" s="10"/>
      <c r="U10" s="3"/>
    </row>
    <row r="11" spans="1:21" ht="15.75" customHeight="1">
      <c r="A11" s="8">
        <v>7</v>
      </c>
      <c r="B11" s="39" t="s">
        <v>98</v>
      </c>
      <c r="C11" s="133" t="s">
        <v>219</v>
      </c>
      <c r="D11" s="8"/>
      <c r="E11" s="37"/>
      <c r="F11" s="121"/>
      <c r="I11" s="111"/>
      <c r="O11" s="11"/>
      <c r="P11" s="10"/>
      <c r="R11" s="11"/>
      <c r="S11" s="11"/>
      <c r="U11" s="3"/>
    </row>
    <row r="12" spans="1:21" ht="15.75" customHeight="1">
      <c r="A12" s="8">
        <v>8</v>
      </c>
      <c r="B12" s="42" t="s">
        <v>110</v>
      </c>
      <c r="C12" s="133" t="s">
        <v>227</v>
      </c>
      <c r="D12" s="8"/>
      <c r="E12" s="39"/>
      <c r="F12" s="120"/>
      <c r="I12" s="111"/>
      <c r="K12" s="38"/>
      <c r="L12" s="104"/>
      <c r="O12" s="11"/>
      <c r="P12" s="12"/>
      <c r="R12" s="11"/>
      <c r="S12" s="11"/>
      <c r="U12" s="3"/>
    </row>
    <row r="13" spans="1:21" ht="15.75" customHeight="1">
      <c r="A13" s="8">
        <v>9</v>
      </c>
      <c r="B13" s="42" t="s">
        <v>101</v>
      </c>
      <c r="C13" s="133" t="s">
        <v>222</v>
      </c>
      <c r="D13" s="8"/>
      <c r="E13" s="42"/>
      <c r="F13" s="121"/>
      <c r="I13" s="111"/>
      <c r="O13" s="11"/>
      <c r="P13" s="10"/>
      <c r="R13" s="11"/>
      <c r="S13" s="11"/>
      <c r="U13" s="3"/>
    </row>
    <row r="14" spans="1:19" ht="15.75" customHeight="1">
      <c r="A14" s="8">
        <v>10</v>
      </c>
      <c r="B14" s="39" t="s">
        <v>93</v>
      </c>
      <c r="C14" s="125" t="s">
        <v>235</v>
      </c>
      <c r="D14" s="8"/>
      <c r="E14" s="44"/>
      <c r="F14" s="120"/>
      <c r="I14" s="111"/>
      <c r="L14" s="128"/>
      <c r="O14" s="11"/>
      <c r="P14" s="12"/>
      <c r="R14" s="11"/>
      <c r="S14" s="11"/>
    </row>
    <row r="15" spans="1:16" ht="15.75" customHeight="1">
      <c r="A15" s="8">
        <v>11</v>
      </c>
      <c r="B15" s="39" t="s">
        <v>111</v>
      </c>
      <c r="C15" s="123" t="s">
        <v>239</v>
      </c>
      <c r="D15" s="8"/>
      <c r="E15" s="39"/>
      <c r="F15" s="53"/>
      <c r="O15" s="11"/>
      <c r="P15" s="10"/>
    </row>
    <row r="16" spans="1:16" ht="15.75" customHeight="1">
      <c r="A16" s="8">
        <v>12</v>
      </c>
      <c r="B16" s="43" t="s">
        <v>117</v>
      </c>
      <c r="C16" s="133" t="s">
        <v>230</v>
      </c>
      <c r="D16" s="8"/>
      <c r="E16" s="37"/>
      <c r="F16" s="120"/>
      <c r="M16" s="37"/>
      <c r="N16" s="48"/>
      <c r="O16" s="11"/>
      <c r="P16" s="10"/>
    </row>
    <row r="17" spans="1:16" ht="15.75" customHeight="1">
      <c r="A17" s="8">
        <v>13</v>
      </c>
      <c r="B17" s="39" t="s">
        <v>92</v>
      </c>
      <c r="C17" s="133" t="s">
        <v>215</v>
      </c>
      <c r="E17" s="42"/>
      <c r="F17" s="121"/>
      <c r="M17" s="38"/>
      <c r="N17" s="48"/>
      <c r="O17" s="11"/>
      <c r="P17" s="10"/>
    </row>
    <row r="18" spans="1:16" ht="15.75" customHeight="1">
      <c r="A18" s="8">
        <v>14</v>
      </c>
      <c r="B18" s="39" t="s">
        <v>91</v>
      </c>
      <c r="C18" s="133" t="s">
        <v>214</v>
      </c>
      <c r="D18" s="8"/>
      <c r="E18" s="44"/>
      <c r="F18" s="53"/>
      <c r="M18" s="37"/>
      <c r="N18" s="48"/>
      <c r="O18" s="11"/>
      <c r="P18" s="10"/>
    </row>
    <row r="19" spans="1:16" ht="15.75" customHeight="1">
      <c r="A19" s="8">
        <v>15</v>
      </c>
      <c r="B19" s="42" t="s">
        <v>126</v>
      </c>
      <c r="C19" s="133" t="s">
        <v>233</v>
      </c>
      <c r="E19" s="42"/>
      <c r="F19" s="121"/>
      <c r="M19" s="38"/>
      <c r="N19" s="48"/>
      <c r="O19" s="11"/>
      <c r="P19" s="10"/>
    </row>
    <row r="20" spans="1:16" ht="15.75" customHeight="1">
      <c r="A20" s="8">
        <v>16</v>
      </c>
      <c r="B20" s="39" t="s">
        <v>112</v>
      </c>
      <c r="C20" s="119" t="s">
        <v>240</v>
      </c>
      <c r="E20" s="37"/>
      <c r="F20" s="120"/>
      <c r="G20" t="s">
        <v>5</v>
      </c>
      <c r="H20" s="9" t="s">
        <v>14</v>
      </c>
      <c r="M20" s="39"/>
      <c r="N20" s="48"/>
      <c r="O20" s="11"/>
      <c r="P20" s="12"/>
    </row>
    <row r="21" spans="1:16" ht="15.75" customHeight="1">
      <c r="A21" s="8">
        <v>17</v>
      </c>
      <c r="B21" s="39" t="s">
        <v>115</v>
      </c>
      <c r="C21" s="119" t="s">
        <v>137</v>
      </c>
      <c r="E21" s="39"/>
      <c r="F21" s="120"/>
      <c r="G21" t="s">
        <v>1</v>
      </c>
      <c r="H21" t="s">
        <v>6</v>
      </c>
      <c r="I21" t="s">
        <v>3</v>
      </c>
      <c r="M21" s="9"/>
      <c r="N21" s="48"/>
      <c r="O21" s="11"/>
      <c r="P21" s="10"/>
    </row>
    <row r="22" spans="1:16" ht="15.75" customHeight="1">
      <c r="A22" s="8">
        <v>18</v>
      </c>
      <c r="B22" s="42" t="s">
        <v>127</v>
      </c>
      <c r="C22" s="123" t="s">
        <v>234</v>
      </c>
      <c r="E22" s="44"/>
      <c r="F22" s="120"/>
      <c r="G22" s="8">
        <v>1</v>
      </c>
      <c r="H22" s="42" t="s">
        <v>100</v>
      </c>
      <c r="I22" s="133" t="s">
        <v>221</v>
      </c>
      <c r="M22" s="39"/>
      <c r="N22" s="48"/>
      <c r="O22" s="11"/>
      <c r="P22" s="10"/>
    </row>
    <row r="23" spans="1:16" ht="15.75" customHeight="1">
      <c r="A23" s="8">
        <v>19</v>
      </c>
      <c r="B23" s="39" t="s">
        <v>108</v>
      </c>
      <c r="C23" s="133" t="s">
        <v>226</v>
      </c>
      <c r="G23" s="8">
        <v>2</v>
      </c>
      <c r="H23" s="37" t="s">
        <v>90</v>
      </c>
      <c r="I23" s="119" t="s">
        <v>132</v>
      </c>
      <c r="M23" s="38"/>
      <c r="N23" s="48"/>
      <c r="O23" s="11"/>
      <c r="P23" s="10"/>
    </row>
    <row r="24" spans="1:16" ht="15.75" customHeight="1">
      <c r="A24" s="8">
        <v>20</v>
      </c>
      <c r="B24" s="41" t="s">
        <v>124</v>
      </c>
      <c r="C24" s="119" t="s">
        <v>143</v>
      </c>
      <c r="E24" s="42"/>
      <c r="F24" s="121"/>
      <c r="G24" s="8">
        <v>3</v>
      </c>
      <c r="H24" s="39" t="s">
        <v>116</v>
      </c>
      <c r="I24" s="119" t="s">
        <v>138</v>
      </c>
      <c r="M24" s="39"/>
      <c r="N24" s="48"/>
      <c r="O24" s="11"/>
      <c r="P24" s="10"/>
    </row>
    <row r="25" spans="1:16" ht="15.75" customHeight="1">
      <c r="A25" s="8">
        <v>21</v>
      </c>
      <c r="B25" s="42" t="s">
        <v>130</v>
      </c>
      <c r="C25" s="119" t="s">
        <v>146</v>
      </c>
      <c r="E25" s="44"/>
      <c r="F25" s="121"/>
      <c r="G25" s="8">
        <v>4</v>
      </c>
      <c r="H25" s="42" t="s">
        <v>114</v>
      </c>
      <c r="I25" s="119" t="s">
        <v>136</v>
      </c>
      <c r="M25" s="40"/>
      <c r="N25" s="48"/>
      <c r="P25" s="10"/>
    </row>
    <row r="26" spans="1:16" ht="15.75" customHeight="1">
      <c r="A26" s="8">
        <v>22</v>
      </c>
      <c r="B26" s="42" t="s">
        <v>128</v>
      </c>
      <c r="C26" s="119" t="s">
        <v>144</v>
      </c>
      <c r="E26" s="37"/>
      <c r="F26" s="119"/>
      <c r="G26" s="8">
        <v>5</v>
      </c>
      <c r="H26" s="42" t="s">
        <v>118</v>
      </c>
      <c r="I26" s="119" t="s">
        <v>139</v>
      </c>
      <c r="M26" s="42"/>
      <c r="N26" s="49"/>
      <c r="O26" s="11"/>
      <c r="P26" s="10"/>
    </row>
    <row r="27" spans="1:16" ht="15.75" customHeight="1">
      <c r="A27" s="8">
        <v>23</v>
      </c>
      <c r="B27" s="43" t="s">
        <v>211</v>
      </c>
      <c r="C27" s="119" t="s">
        <v>229</v>
      </c>
      <c r="E27" s="39"/>
      <c r="F27" s="119"/>
      <c r="G27" s="8">
        <v>6</v>
      </c>
      <c r="H27" s="40" t="s">
        <v>113</v>
      </c>
      <c r="I27" s="133" t="s">
        <v>228</v>
      </c>
      <c r="N27" s="49"/>
      <c r="O27" s="11"/>
      <c r="P27" s="10"/>
    </row>
    <row r="28" spans="1:16" ht="15.75" customHeight="1">
      <c r="A28" s="8">
        <v>24</v>
      </c>
      <c r="B28" s="39" t="s">
        <v>109</v>
      </c>
      <c r="C28" s="123" t="s">
        <v>135</v>
      </c>
      <c r="E28" s="42"/>
      <c r="F28" s="119"/>
      <c r="G28" s="8">
        <v>7</v>
      </c>
      <c r="H28" s="39" t="s">
        <v>98</v>
      </c>
      <c r="I28" s="133" t="s">
        <v>219</v>
      </c>
      <c r="M28" s="37"/>
      <c r="N28" s="51"/>
      <c r="P28" s="10"/>
    </row>
    <row r="29" spans="1:16" ht="15.75" customHeight="1">
      <c r="A29" s="8">
        <v>25</v>
      </c>
      <c r="B29" s="42" t="s">
        <v>129</v>
      </c>
      <c r="C29" s="119" t="s">
        <v>145</v>
      </c>
      <c r="E29" s="44"/>
      <c r="F29" s="119"/>
      <c r="G29" s="8">
        <v>8</v>
      </c>
      <c r="H29" s="42" t="s">
        <v>110</v>
      </c>
      <c r="I29" s="133" t="s">
        <v>227</v>
      </c>
      <c r="M29" s="41"/>
      <c r="N29" s="51"/>
      <c r="O29" s="11"/>
      <c r="P29" s="10"/>
    </row>
    <row r="30" spans="1:16" ht="15.75" customHeight="1">
      <c r="A30" s="8">
        <v>26</v>
      </c>
      <c r="B30" s="39" t="s">
        <v>120</v>
      </c>
      <c r="C30" s="119" t="s">
        <v>141</v>
      </c>
      <c r="E30" s="39"/>
      <c r="F30" s="53"/>
      <c r="G30" s="8">
        <v>9</v>
      </c>
      <c r="H30" s="42" t="s">
        <v>101</v>
      </c>
      <c r="I30" s="133" t="s">
        <v>222</v>
      </c>
      <c r="M30" s="39"/>
      <c r="N30" s="51"/>
      <c r="O30" s="11"/>
      <c r="P30" s="10"/>
    </row>
    <row r="31" spans="1:14" ht="15.75" customHeight="1">
      <c r="A31" s="8">
        <v>27</v>
      </c>
      <c r="B31" s="42" t="s">
        <v>122</v>
      </c>
      <c r="C31" s="133" t="s">
        <v>147</v>
      </c>
      <c r="E31" s="37"/>
      <c r="F31" s="53"/>
      <c r="G31" s="8">
        <v>10</v>
      </c>
      <c r="H31" s="39" t="s">
        <v>93</v>
      </c>
      <c r="I31" s="125" t="s">
        <v>235</v>
      </c>
      <c r="M31" s="38"/>
      <c r="N31" s="51"/>
    </row>
    <row r="32" spans="1:14" ht="15.75" customHeight="1">
      <c r="A32" s="8">
        <v>28</v>
      </c>
      <c r="B32" s="42" t="s">
        <v>131</v>
      </c>
      <c r="C32" s="119" t="s">
        <v>147</v>
      </c>
      <c r="E32" s="44"/>
      <c r="F32" s="102"/>
      <c r="G32" s="8">
        <v>11</v>
      </c>
      <c r="H32" s="39" t="s">
        <v>111</v>
      </c>
      <c r="I32" s="123" t="s">
        <v>239</v>
      </c>
      <c r="J32" s="1"/>
      <c r="M32" s="39"/>
      <c r="N32" s="51"/>
    </row>
    <row r="33" spans="1:14" ht="15.75" customHeight="1">
      <c r="A33" s="8">
        <v>29</v>
      </c>
      <c r="B33" s="39" t="s">
        <v>208</v>
      </c>
      <c r="C33" s="133" t="s">
        <v>224</v>
      </c>
      <c r="E33" s="37"/>
      <c r="F33" s="102"/>
      <c r="G33" s="8">
        <v>12</v>
      </c>
      <c r="H33" s="43" t="s">
        <v>117</v>
      </c>
      <c r="I33" s="133" t="s">
        <v>230</v>
      </c>
      <c r="M33" s="41"/>
      <c r="N33" s="51"/>
    </row>
    <row r="34" spans="1:14" ht="15.75" customHeight="1">
      <c r="A34" s="8">
        <v>30</v>
      </c>
      <c r="B34" s="37" t="s">
        <v>103</v>
      </c>
      <c r="C34" s="119" t="s">
        <v>133</v>
      </c>
      <c r="E34" s="44"/>
      <c r="F34" s="109"/>
      <c r="M34" s="39"/>
      <c r="N34" s="48"/>
    </row>
    <row r="35" spans="1:14" ht="15.75" customHeight="1">
      <c r="A35" s="8">
        <v>31</v>
      </c>
      <c r="B35" s="39" t="s">
        <v>121</v>
      </c>
      <c r="C35" s="133" t="s">
        <v>231</v>
      </c>
      <c r="E35" s="39"/>
      <c r="F35" s="110"/>
      <c r="M35" s="37"/>
      <c r="N35" s="51"/>
    </row>
    <row r="36" spans="1:14" ht="15.75">
      <c r="A36" s="8">
        <v>32</v>
      </c>
      <c r="B36" s="42" t="s">
        <v>123</v>
      </c>
      <c r="C36" s="119" t="s">
        <v>142</v>
      </c>
      <c r="E36" s="44"/>
      <c r="F36" s="110"/>
      <c r="M36" s="39"/>
      <c r="N36" s="51"/>
    </row>
    <row r="37" spans="1:14" ht="15.75">
      <c r="A37" s="8"/>
      <c r="B37" s="38"/>
      <c r="C37" s="123"/>
      <c r="E37" s="39"/>
      <c r="F37" s="112"/>
      <c r="M37" s="39"/>
      <c r="N37" s="51"/>
    </row>
    <row r="38" spans="1:14" ht="15.75">
      <c r="A38" s="8"/>
      <c r="B38" s="9"/>
      <c r="C38" s="123"/>
      <c r="E38" s="39"/>
      <c r="F38" s="112"/>
      <c r="M38" s="38"/>
      <c r="N38" s="51"/>
    </row>
    <row r="39" spans="1:14" ht="15.75">
      <c r="A39" s="8"/>
      <c r="B39" s="38"/>
      <c r="C39" s="123"/>
      <c r="E39" s="46"/>
      <c r="F39" s="113"/>
      <c r="H39" s="2"/>
      <c r="M39" s="39"/>
      <c r="N39" s="51"/>
    </row>
    <row r="40" spans="1:14" ht="15.75">
      <c r="A40" s="8"/>
      <c r="B40" s="40"/>
      <c r="C40" s="123"/>
      <c r="E40" s="39"/>
      <c r="F40" s="114"/>
      <c r="H40" s="2"/>
      <c r="M40" s="38"/>
      <c r="N40" s="48"/>
    </row>
    <row r="41" spans="1:14" ht="15.75">
      <c r="A41" s="8"/>
      <c r="B41" s="42"/>
      <c r="C41" s="123"/>
      <c r="E41" s="37"/>
      <c r="F41" s="112"/>
      <c r="M41" s="39"/>
      <c r="N41" s="51"/>
    </row>
    <row r="42" spans="1:14" ht="15.75">
      <c r="A42" s="8"/>
      <c r="C42" s="133"/>
      <c r="E42" s="39"/>
      <c r="F42" s="112"/>
      <c r="H42" s="2"/>
      <c r="M42" s="41"/>
      <c r="N42" s="51"/>
    </row>
    <row r="43" spans="1:14" ht="15.75">
      <c r="A43" s="8"/>
      <c r="B43" s="42"/>
      <c r="C43" s="133"/>
      <c r="E43" s="39"/>
      <c r="F43" s="112"/>
      <c r="M43" s="39"/>
      <c r="N43" s="51"/>
    </row>
    <row r="44" spans="1:14" ht="15.75">
      <c r="A44" s="8"/>
      <c r="B44" s="34"/>
      <c r="E44" s="46"/>
      <c r="F44" s="113"/>
      <c r="M44" s="37"/>
      <c r="N44" s="51"/>
    </row>
    <row r="45" spans="1:14" ht="15.75">
      <c r="A45" s="8"/>
      <c r="E45" s="39"/>
      <c r="F45" s="114"/>
      <c r="M45" s="38"/>
      <c r="N45" s="51"/>
    </row>
    <row r="46" spans="5:14" ht="15.75">
      <c r="E46" s="39"/>
      <c r="F46" s="48"/>
      <c r="M46" s="38"/>
      <c r="N46" s="51"/>
    </row>
    <row r="47" spans="5:14" ht="15.75">
      <c r="E47" s="37"/>
      <c r="F47" s="51"/>
      <c r="M47" s="34"/>
      <c r="N47" s="47"/>
    </row>
    <row r="48" spans="13:14" ht="15.75">
      <c r="M48" s="46"/>
      <c r="N48" s="47"/>
    </row>
    <row r="49" spans="13:14" ht="15.75">
      <c r="M49" s="34"/>
      <c r="N49" s="47"/>
    </row>
    <row r="50" spans="13:14" ht="15.75">
      <c r="M50" s="37"/>
      <c r="N50" s="51"/>
    </row>
    <row r="51" spans="13:14" ht="15.75">
      <c r="M51" s="38"/>
      <c r="N51" s="34"/>
    </row>
    <row r="52" spans="3:14" ht="15.75">
      <c r="C52" s="123"/>
      <c r="M52" s="39"/>
      <c r="N52" s="51"/>
    </row>
    <row r="53" spans="2:14" ht="15.75">
      <c r="B53" s="42"/>
      <c r="C53" s="133"/>
      <c r="M53" s="38"/>
      <c r="N53" s="48"/>
    </row>
    <row r="54" spans="2:14" ht="15.75">
      <c r="B54" s="41"/>
      <c r="C54" s="123"/>
      <c r="E54" s="39"/>
      <c r="F54" s="51"/>
      <c r="M54" s="39"/>
      <c r="N54" s="51"/>
    </row>
    <row r="55" spans="2:14" ht="15.75">
      <c r="B55" s="42"/>
      <c r="C55" s="133"/>
      <c r="E55" s="39"/>
      <c r="F55" s="51"/>
      <c r="M55" s="38"/>
      <c r="N55" s="51"/>
    </row>
    <row r="56" spans="2:14" ht="15.75">
      <c r="B56" s="34"/>
      <c r="E56" s="46"/>
      <c r="F56" s="47"/>
      <c r="M56" s="39"/>
      <c r="N56" s="51"/>
    </row>
    <row r="57" spans="3:14" ht="15.75">
      <c r="C57" s="133"/>
      <c r="E57" s="39"/>
      <c r="F57" s="48"/>
      <c r="M57" s="38"/>
      <c r="N57" s="51"/>
    </row>
    <row r="58" spans="3:14" ht="15.75">
      <c r="C58" s="123"/>
      <c r="E58" s="37"/>
      <c r="F58" s="51"/>
      <c r="M58" s="41"/>
      <c r="N58" s="52"/>
    </row>
    <row r="59" spans="5:14" ht="15.75">
      <c r="E59" s="39"/>
      <c r="F59" s="51"/>
      <c r="N59" s="51"/>
    </row>
    <row r="60" spans="2:14" ht="15.75">
      <c r="B60" s="41"/>
      <c r="C60" s="123"/>
      <c r="M60" s="37"/>
      <c r="N60" s="51"/>
    </row>
    <row r="61" spans="2:13" ht="15.75">
      <c r="B61" s="38"/>
      <c r="C61" s="123"/>
      <c r="M61" s="41"/>
    </row>
    <row r="62" spans="2:14" ht="15.75">
      <c r="B62" s="37"/>
      <c r="C62" s="123"/>
      <c r="M62" s="39"/>
      <c r="N62" s="48"/>
    </row>
    <row r="63" spans="2:13" ht="15.75">
      <c r="B63" s="38"/>
      <c r="E63" s="39"/>
      <c r="F63" s="51"/>
      <c r="M63" s="41"/>
    </row>
    <row r="64" spans="2:14" ht="15.75">
      <c r="B64" s="42"/>
      <c r="C64" s="133"/>
      <c r="E64" s="46"/>
      <c r="F64" s="47"/>
      <c r="M64" s="39"/>
      <c r="N64" s="51"/>
    </row>
    <row r="65" spans="2:14" ht="15.75">
      <c r="B65" s="34"/>
      <c r="E65" s="39"/>
      <c r="F65" s="48"/>
      <c r="M65" s="38"/>
      <c r="N65" s="51"/>
    </row>
    <row r="66" spans="2:14" ht="15.75">
      <c r="B66" s="34"/>
      <c r="M66" s="40"/>
      <c r="N66" s="51"/>
    </row>
    <row r="67" spans="13:14" ht="15.75">
      <c r="M67" s="41"/>
      <c r="N67" s="51"/>
    </row>
    <row r="68" spans="3:14" ht="15.75">
      <c r="C68" s="133"/>
      <c r="E68" s="33"/>
      <c r="F68" s="32"/>
      <c r="M68" s="39"/>
      <c r="N68" s="51"/>
    </row>
    <row r="69" spans="2:14" ht="15.75">
      <c r="B69" s="42"/>
      <c r="C69" s="133"/>
      <c r="E69" s="33"/>
      <c r="F69" s="32"/>
      <c r="N69" s="51"/>
    </row>
    <row r="70" spans="3:14" ht="15.75">
      <c r="C70" s="133"/>
      <c r="E70" s="33"/>
      <c r="F70" s="32"/>
      <c r="M70" s="43"/>
      <c r="N70" s="51"/>
    </row>
    <row r="71" spans="2:14" ht="15.75">
      <c r="B71" s="42"/>
      <c r="C71" s="133"/>
      <c r="N71" s="48"/>
    </row>
    <row r="72" spans="3:14" ht="15.75">
      <c r="C72" s="133"/>
      <c r="M72" s="39"/>
      <c r="N72" s="51"/>
    </row>
    <row r="73" spans="2:14" ht="15.75">
      <c r="B73" s="42"/>
      <c r="C73" s="133"/>
      <c r="N73" s="51"/>
    </row>
    <row r="74" ht="12.75">
      <c r="C74" s="133"/>
    </row>
    <row r="75" spans="2:3" ht="15.75">
      <c r="B75" s="42"/>
      <c r="C75" s="133"/>
    </row>
    <row r="76" ht="12.75">
      <c r="C76" s="133"/>
    </row>
    <row r="77" ht="15.75">
      <c r="B77" s="43"/>
    </row>
    <row r="78" ht="12.75">
      <c r="C78" s="133"/>
    </row>
    <row r="79" spans="2:3" ht="15.75">
      <c r="B79" s="38"/>
      <c r="C79" s="133"/>
    </row>
    <row r="81" ht="15.75">
      <c r="B81" s="38"/>
    </row>
    <row r="82" spans="2:3" ht="15.75">
      <c r="B82" s="38"/>
      <c r="C82" s="133"/>
    </row>
    <row r="84" ht="12.75">
      <c r="C84" s="133"/>
    </row>
    <row r="86" ht="12.75">
      <c r="C86" s="123"/>
    </row>
    <row r="87" spans="2:3" ht="15.75">
      <c r="B87" s="42"/>
      <c r="C87" s="133"/>
    </row>
    <row r="88" spans="3:14" ht="15.75">
      <c r="C88" s="133"/>
      <c r="M88" s="39"/>
      <c r="N88" s="51"/>
    </row>
    <row r="89" spans="2:14" ht="15.75">
      <c r="B89" s="43"/>
      <c r="M89" s="38"/>
      <c r="N89" s="48"/>
    </row>
    <row r="90" spans="3:14" ht="15.75">
      <c r="C90" s="133"/>
      <c r="M90" s="39"/>
      <c r="N90" s="51"/>
    </row>
    <row r="91" spans="13:14" ht="15.75">
      <c r="M91" s="41"/>
      <c r="N91" s="51"/>
    </row>
    <row r="92" spans="2:14" ht="15.75">
      <c r="B92" s="41"/>
      <c r="C92" s="123"/>
      <c r="M92" s="39"/>
      <c r="N92" s="51"/>
    </row>
    <row r="93" spans="2:14" ht="15.75">
      <c r="B93" s="39"/>
      <c r="C93" s="133"/>
      <c r="M93" s="41"/>
      <c r="N93" s="34"/>
    </row>
    <row r="94" spans="2:14" ht="15.75">
      <c r="B94" s="41"/>
      <c r="C94" s="123"/>
      <c r="M94" s="43"/>
      <c r="N94" s="51"/>
    </row>
    <row r="95" spans="2:14" ht="15.75">
      <c r="B95" s="38"/>
      <c r="C95" s="123"/>
      <c r="N95" s="48"/>
    </row>
    <row r="96" spans="3:14" ht="15.75">
      <c r="C96" s="123"/>
      <c r="M96" s="44"/>
      <c r="N96" s="48"/>
    </row>
    <row r="97" spans="2:14" ht="15.75">
      <c r="B97" s="43"/>
      <c r="C97" s="133"/>
      <c r="M97" s="38"/>
      <c r="N97" s="51"/>
    </row>
    <row r="99" ht="12.75">
      <c r="C99" s="133"/>
    </row>
    <row r="100" ht="12.75">
      <c r="C100" s="123"/>
    </row>
    <row r="101" ht="15.75">
      <c r="B101" s="43"/>
    </row>
    <row r="102" ht="12.75">
      <c r="C102" s="133"/>
    </row>
    <row r="103" spans="2:3" ht="15.75">
      <c r="B103" s="37"/>
      <c r="C103" s="123"/>
    </row>
    <row r="104" spans="2:3" ht="15.75">
      <c r="B104" s="41"/>
      <c r="C104" s="123"/>
    </row>
    <row r="105" spans="2:14" ht="15.75">
      <c r="B105" s="38"/>
      <c r="C105" s="133"/>
      <c r="M105" s="41"/>
      <c r="N105" s="51"/>
    </row>
    <row r="106" spans="2:14" ht="15.75">
      <c r="B106" s="39"/>
      <c r="C106" s="133"/>
      <c r="M106" s="39"/>
      <c r="N106" s="51"/>
    </row>
    <row r="107" spans="2:14" ht="15.75">
      <c r="B107" s="38"/>
      <c r="C107" s="133"/>
      <c r="N107" s="48"/>
    </row>
    <row r="108" spans="2:14" ht="15.75">
      <c r="B108" s="34"/>
      <c r="C108" s="133"/>
      <c r="M108" s="42"/>
      <c r="N108" s="51"/>
    </row>
    <row r="109" spans="2:13" ht="15.75">
      <c r="B109" s="34"/>
      <c r="M109" s="41"/>
    </row>
    <row r="110" spans="3:14" ht="15.75">
      <c r="C110" s="133"/>
      <c r="M110" s="41"/>
      <c r="N110" s="48"/>
    </row>
    <row r="111" spans="2:13" ht="15.75">
      <c r="B111" s="42"/>
      <c r="C111" s="133"/>
      <c r="M111" s="41"/>
    </row>
    <row r="112" spans="3:14" ht="15.75">
      <c r="C112" s="133"/>
      <c r="M112" s="42"/>
      <c r="N112" s="48"/>
    </row>
    <row r="113" spans="2:14" ht="15.75">
      <c r="B113" s="37"/>
      <c r="C113" s="133"/>
      <c r="N113" s="48"/>
    </row>
    <row r="114" spans="2:14" ht="15.75">
      <c r="B114" s="38"/>
      <c r="M114" s="42"/>
      <c r="N114" s="48"/>
    </row>
    <row r="115" spans="2:14" ht="15.75">
      <c r="B115" s="38"/>
      <c r="C115" s="133"/>
      <c r="N115" s="48"/>
    </row>
    <row r="116" spans="2:14" ht="15.75">
      <c r="B116" s="39"/>
      <c r="C116" s="133"/>
      <c r="M116" s="41"/>
      <c r="N116" s="48"/>
    </row>
    <row r="117" spans="2:14" ht="15.75">
      <c r="B117" s="41"/>
      <c r="N117" s="48"/>
    </row>
    <row r="118" spans="2:14" ht="15.75">
      <c r="B118" s="41"/>
      <c r="C118" s="123"/>
      <c r="M118" s="42"/>
      <c r="N118" s="47"/>
    </row>
    <row r="119" ht="15.75">
      <c r="N119" s="47"/>
    </row>
    <row r="120" spans="3:14" ht="15.75">
      <c r="C120" s="133"/>
      <c r="M120" s="42"/>
      <c r="N120" s="49"/>
    </row>
    <row r="121" spans="2:14" ht="15.75">
      <c r="B121" s="42"/>
      <c r="C121" s="133"/>
      <c r="N121" s="49"/>
    </row>
    <row r="122" spans="3:14" ht="15.75">
      <c r="C122" s="133"/>
      <c r="M122" s="42"/>
      <c r="N122" s="48"/>
    </row>
    <row r="123" spans="2:14" ht="15.75">
      <c r="B123" s="42"/>
      <c r="C123" s="133"/>
      <c r="N123" s="48"/>
    </row>
    <row r="124" spans="3:14" ht="15.75">
      <c r="C124" s="133"/>
      <c r="M124" s="42"/>
      <c r="N124" s="48"/>
    </row>
    <row r="126" spans="2:14" ht="15.75">
      <c r="B126" s="38"/>
      <c r="C126" s="123"/>
      <c r="M126" s="42"/>
      <c r="N126" s="53"/>
    </row>
    <row r="127" spans="2:14" ht="15.75">
      <c r="B127" s="39"/>
      <c r="C127" s="133"/>
      <c r="N127" s="48"/>
    </row>
    <row r="128" spans="2:14" ht="15.75">
      <c r="B128" s="38"/>
      <c r="M128" s="42"/>
      <c r="N128" s="48"/>
    </row>
    <row r="129" spans="2:3" ht="15.75">
      <c r="B129" s="38"/>
      <c r="C129" s="133"/>
    </row>
    <row r="130" spans="2:14" ht="15.75">
      <c r="B130" s="41"/>
      <c r="M130" s="42"/>
      <c r="N130" s="48"/>
    </row>
    <row r="131" spans="3:14" ht="15.75">
      <c r="C131" s="123"/>
      <c r="N131" s="48"/>
    </row>
    <row r="132" spans="2:14" ht="15.75">
      <c r="B132" s="42"/>
      <c r="C132" s="133"/>
      <c r="N132" s="48"/>
    </row>
    <row r="133" spans="3:14" ht="15.75">
      <c r="C133" s="133"/>
      <c r="N133" s="48"/>
    </row>
    <row r="134" spans="2:14" ht="15.75">
      <c r="B134" s="42"/>
      <c r="C134" s="123"/>
      <c r="N134" s="48"/>
    </row>
    <row r="135" spans="2:14" ht="15.75">
      <c r="B135" s="41"/>
      <c r="C135" s="123"/>
      <c r="N135" s="48"/>
    </row>
    <row r="136" spans="3:14" ht="15.75">
      <c r="C136" s="123"/>
      <c r="N136" s="47"/>
    </row>
    <row r="137" spans="3:14" ht="15.75">
      <c r="C137" s="123"/>
      <c r="N137" s="47"/>
    </row>
    <row r="138" ht="15.75">
      <c r="N138" s="47"/>
    </row>
    <row r="139" spans="3:14" ht="15.75">
      <c r="C139" s="123"/>
      <c r="N139" s="47"/>
    </row>
    <row r="140" spans="2:14" ht="15.75">
      <c r="B140" s="42"/>
      <c r="C140" s="133"/>
      <c r="N140" s="47"/>
    </row>
    <row r="141" spans="3:14" ht="15.75">
      <c r="C141" s="133"/>
      <c r="N141" s="47"/>
    </row>
    <row r="142" spans="3:14" ht="15.75">
      <c r="C142" s="133"/>
      <c r="N142" s="47"/>
    </row>
    <row r="143" spans="2:14" ht="15.75">
      <c r="B143" s="42"/>
      <c r="C143" s="133"/>
      <c r="N143" s="47"/>
    </row>
    <row r="144" spans="3:14" ht="15.75">
      <c r="C144" s="133"/>
      <c r="N144" s="47"/>
    </row>
    <row r="145" spans="2:14" ht="15.75">
      <c r="B145" s="42"/>
      <c r="C145" s="133"/>
      <c r="N145" s="47"/>
    </row>
    <row r="146" spans="3:14" ht="15.75">
      <c r="C146" s="133"/>
      <c r="N146" s="47"/>
    </row>
    <row r="147" spans="3:14" ht="15.75">
      <c r="C147" s="123"/>
      <c r="N147" s="47"/>
    </row>
    <row r="148" spans="3:14" ht="15.75">
      <c r="C148" s="123"/>
      <c r="N148" s="47"/>
    </row>
    <row r="149" spans="3:14" ht="15.75">
      <c r="C149" s="123"/>
      <c r="N149" s="47"/>
    </row>
    <row r="150" spans="3:14" ht="15.75">
      <c r="C150" s="123"/>
      <c r="N150" s="47"/>
    </row>
    <row r="151" ht="15.75">
      <c r="N151" s="47"/>
    </row>
    <row r="152" spans="2:14" ht="15.75">
      <c r="B152" s="42"/>
      <c r="N152" s="47"/>
    </row>
    <row r="153" ht="15.75">
      <c r="N153" s="47"/>
    </row>
    <row r="154" spans="2:14" ht="15.75">
      <c r="B154" s="42"/>
      <c r="N154" s="47"/>
    </row>
    <row r="155" ht="15.75">
      <c r="N155" s="47"/>
    </row>
    <row r="156" ht="15.75">
      <c r="N156" s="47"/>
    </row>
    <row r="157" ht="15.75">
      <c r="N157" s="47"/>
    </row>
    <row r="158" ht="15.75">
      <c r="N158" s="47"/>
    </row>
    <row r="159" ht="15.75">
      <c r="N159" s="47"/>
    </row>
    <row r="160" ht="15.75">
      <c r="N160" s="54"/>
    </row>
    <row r="161" ht="15.75">
      <c r="N161" s="54"/>
    </row>
    <row r="162" ht="15.75">
      <c r="N162" s="54"/>
    </row>
    <row r="163" spans="3:14" ht="15.75">
      <c r="C163" s="122"/>
      <c r="N163" s="54"/>
    </row>
    <row r="164" spans="3:14" ht="15.75">
      <c r="C164" s="122"/>
      <c r="N164" s="54"/>
    </row>
    <row r="165" ht="15.75">
      <c r="N165" s="54"/>
    </row>
    <row r="166" ht="15.75">
      <c r="N166" s="54"/>
    </row>
    <row r="167" ht="15.75">
      <c r="N167" s="54"/>
    </row>
    <row r="168" ht="12.75">
      <c r="C168" s="122"/>
    </row>
    <row r="169" ht="12.75">
      <c r="C169" s="122"/>
    </row>
    <row r="170" ht="12.75">
      <c r="C170" s="122"/>
    </row>
    <row r="171" ht="12.75">
      <c r="C171" s="122"/>
    </row>
    <row r="172" ht="12.75">
      <c r="C172" s="122"/>
    </row>
    <row r="178" ht="12.75">
      <c r="C178" s="122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Tekepálya</dc:creator>
  <cp:keywords/>
  <dc:description/>
  <cp:lastModifiedBy>Tekepálya</cp:lastModifiedBy>
  <cp:lastPrinted>2020-01-27T17:17:43Z</cp:lastPrinted>
  <dcterms:created xsi:type="dcterms:W3CDTF">2013-12-09T09:00:33Z</dcterms:created>
  <dcterms:modified xsi:type="dcterms:W3CDTF">2020-03-09T11:25:19Z</dcterms:modified>
  <cp:category/>
  <cp:version/>
  <cp:contentType/>
  <cp:contentStatus/>
</cp:coreProperties>
</file>