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<sst xmlns="http://schemas.openxmlformats.org/spreadsheetml/2006/main" count="338" uniqueCount="187">
  <si>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</si>
  <si>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</si>
  <si>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</si>
  <si>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</si>
  <si>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</si>
  <si>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</si>
  <si>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</si>
  <si>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</si>
  <si>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</si>
  <si>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</si>
  <si>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</si>
  <si>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</si>
  <si>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</si>
  <si>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</si>
  <si>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</si>
  <si>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</si>
  <si>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</si>
  <si>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</si>
  <si>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</si>
  <si>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</si>
  <si>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</si>
  <si>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</si>
  <si>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</si>
  <si>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</si>
  <si>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</si>
  <si>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</si>
  <si>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</si>
  <si>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</si>
  <si>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</si>
  <si>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</si>
  <si>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</si>
  <si>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</si>
  <si>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</si>
  <si>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</si>
  <si>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</si>
  <si>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</si>
  <si>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</si>
  <si>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</si>
  <si>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</si>
  <si>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</si>
  <si>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</si>
  <si>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</si>
  <si>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</si>
  <si>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</si>
  <si>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</si>
  <si>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</si>
  <si>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</si>
  <si>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</si>
  <si>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</si>
  <si>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</si>
  <si>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</si>
  <si>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</si>
  <si>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</si>
  <si>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</si>
  <si>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</si>
  <si>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</si>
  <si>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</si>
  <si>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</si>
  <si>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</si>
  <si>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</si>
  <si>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</si>
  <si>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</si>
  <si>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</si>
  <si>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</si>
  <si>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</si>
  <si>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</si>
  <si>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</si>
  <si>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</si>
  <si>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</si>
  <si>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</si>
  <si>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</si>
  <si>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</si>
  <si>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</si>
  <si>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</si>
  <si>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</si>
  <si>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</si>
  <si>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</si>
  <si>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</si>
  <si>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</si>
  <si>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</si>
  <si>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Ifj. Fiú</t>
  </si>
  <si>
    <t>-</t>
  </si>
  <si>
    <t>34</t>
  </si>
  <si>
    <t>28</t>
  </si>
  <si>
    <t>20</t>
  </si>
  <si>
    <t>9. forduló</t>
  </si>
  <si>
    <t xml:space="preserve">Kincsesbánya </t>
  </si>
  <si>
    <t>9. ford. egyéni sorrendje</t>
  </si>
  <si>
    <t>Insolidum - Magyaralmás</t>
  </si>
  <si>
    <t>T.T.H. - Csór Önkormányzat</t>
  </si>
  <si>
    <t>Sportkedvelők - Retro</t>
  </si>
  <si>
    <t>SpongyaBob - Palota Mix</t>
  </si>
  <si>
    <t>Kincsesbánya - Nemzeti Front</t>
  </si>
  <si>
    <t>Schwarcz Tamás</t>
  </si>
  <si>
    <t>Fodor Tamás</t>
  </si>
  <si>
    <t>Csány Norbert</t>
  </si>
  <si>
    <t>Nemes Petra</t>
  </si>
  <si>
    <t>Katona István</t>
  </si>
  <si>
    <t>Cseszneki Roland</t>
  </si>
  <si>
    <t>Dr. Kiss Attila</t>
  </si>
  <si>
    <t>Németh Zsolt</t>
  </si>
  <si>
    <t xml:space="preserve">   2 : 4</t>
  </si>
  <si>
    <t>2:4</t>
  </si>
  <si>
    <t>906:933</t>
  </si>
  <si>
    <t>Jankovics Lászlóné</t>
  </si>
  <si>
    <t>Rába Edina</t>
  </si>
  <si>
    <t>Simon József</t>
  </si>
  <si>
    <t>Mészáros József</t>
  </si>
  <si>
    <t>Magda Lilla</t>
  </si>
  <si>
    <t>Kindlné Kovács Éva</t>
  </si>
  <si>
    <t>Makkné Szabó Erika</t>
  </si>
  <si>
    <t>Kindl János</t>
  </si>
  <si>
    <t xml:space="preserve">   1 :5</t>
  </si>
  <si>
    <t>Bognár Norbert</t>
  </si>
  <si>
    <t>Szántó József</t>
  </si>
  <si>
    <t>Ifj. Jezsoviczki Csaba</t>
  </si>
  <si>
    <t>Maksa Tibor</t>
  </si>
  <si>
    <t>Magdics Zsolt</t>
  </si>
  <si>
    <t>Csete Krisztián</t>
  </si>
  <si>
    <t>Gál Károly</t>
  </si>
  <si>
    <t>Tolnai Gábor</t>
  </si>
  <si>
    <t xml:space="preserve">   6 : 0</t>
  </si>
  <si>
    <t>1:5</t>
  </si>
  <si>
    <t>878:916</t>
  </si>
  <si>
    <t>6:0</t>
  </si>
  <si>
    <t>1034:989</t>
  </si>
  <si>
    <t>Kovács Zoltán</t>
  </si>
  <si>
    <t>Kadarkuti János</t>
  </si>
  <si>
    <t>Léhner Ferenc</t>
  </si>
  <si>
    <t>Fekete János</t>
  </si>
  <si>
    <t>Id. Turi Jenő</t>
  </si>
  <si>
    <t>Turi Roland</t>
  </si>
  <si>
    <t>Pluhár László</t>
  </si>
  <si>
    <t>Turi Jenő</t>
  </si>
  <si>
    <t xml:space="preserve">   4 : 2</t>
  </si>
  <si>
    <t>Csizsek M. - Keserű A.</t>
  </si>
  <si>
    <t>Koczor Zoltán</t>
  </si>
  <si>
    <t>Varga Gábor</t>
  </si>
  <si>
    <t>Kajtár Andrea</t>
  </si>
  <si>
    <t>Südi Erika</t>
  </si>
  <si>
    <t>Turza Lászlóné</t>
  </si>
  <si>
    <t>Csuti Imre</t>
  </si>
  <si>
    <t>Márcsik Gyula</t>
  </si>
  <si>
    <t xml:space="preserve">   5 : 1</t>
  </si>
  <si>
    <t>4:2</t>
  </si>
  <si>
    <t>950:947</t>
  </si>
  <si>
    <t>5:1</t>
  </si>
  <si>
    <t>950:853</t>
  </si>
  <si>
    <t>14</t>
  </si>
  <si>
    <t>Csete K</t>
  </si>
  <si>
    <t>Tolnai G</t>
  </si>
  <si>
    <t>Gál K</t>
  </si>
  <si>
    <t>Szántó J</t>
  </si>
  <si>
    <t>Magdics Zs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</si>
  <si>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</si>
  <si>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</si>
  <si>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</si>
  <si>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</si>
  <si>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</si>
  <si>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</si>
  <si>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</si>
  <si>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</si>
  <si>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</si>
  <si>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Pluhár L</t>
  </si>
  <si>
    <t>Id. Turi J</t>
  </si>
  <si>
    <t>Schwarcz T</t>
  </si>
  <si>
    <t>Nemes P</t>
  </si>
  <si>
    <t>Katona I</t>
  </si>
  <si>
    <t>Csány N</t>
  </si>
  <si>
    <t>Simon J</t>
  </si>
  <si>
    <t>Jankovics L.-né</t>
  </si>
  <si>
    <t>Mészáros J</t>
  </si>
  <si>
    <t>Kajtár A</t>
  </si>
  <si>
    <t>Varga G</t>
  </si>
  <si>
    <t>Koczor Z</t>
  </si>
  <si>
    <t>Fodor T</t>
  </si>
  <si>
    <t>Németh Zs</t>
  </si>
  <si>
    <t>Dr. Kiss A</t>
  </si>
  <si>
    <t>Cseszneki R</t>
  </si>
  <si>
    <t>Kadarkuti J</t>
  </si>
  <si>
    <t>Fekete J</t>
  </si>
  <si>
    <t>Léhner F</t>
  </si>
  <si>
    <t>Kovács Z</t>
  </si>
  <si>
    <t>Kindl J</t>
  </si>
  <si>
    <t>Kindlné K. É.</t>
  </si>
  <si>
    <t>Rába E</t>
  </si>
  <si>
    <t>Makkné Szabó 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</si>
</sst>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3" borderId="29" xfId="0" applyFont="1" applyFill="1" applyBorder="1" applyAlignment="1">
      <alignment/>
    </xf>
    <xf numFmtId="0" fontId="13" fillId="35" borderId="37" xfId="0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5" t="s">
        <v>85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9</v>
      </c>
      <c r="D4" s="49">
        <v>9</v>
      </c>
      <c r="E4" s="49">
        <v>0</v>
      </c>
      <c r="F4" s="49">
        <v>0</v>
      </c>
      <c r="G4" s="49">
        <v>48</v>
      </c>
      <c r="H4" s="49">
        <v>6</v>
      </c>
      <c r="I4" s="49">
        <v>9017</v>
      </c>
      <c r="J4" s="49">
        <v>18</v>
      </c>
      <c r="L4" s="22" t="s">
        <v>92</v>
      </c>
      <c r="M4" s="15"/>
      <c r="N4" s="15"/>
      <c r="O4" s="16"/>
    </row>
    <row r="5" spans="1:15" ht="14.25" customHeight="1" thickBot="1">
      <c r="A5" s="40" t="s">
        <v>17</v>
      </c>
      <c r="B5" s="84" t="s">
        <v>45</v>
      </c>
      <c r="C5" s="48">
        <v>8</v>
      </c>
      <c r="D5" s="50">
        <v>5</v>
      </c>
      <c r="E5" s="50">
        <v>2</v>
      </c>
      <c r="F5" s="50">
        <v>1</v>
      </c>
      <c r="G5" s="96" t="s">
        <v>82</v>
      </c>
      <c r="H5" s="97" t="s">
        <v>148</v>
      </c>
      <c r="I5" s="49">
        <v>7766</v>
      </c>
      <c r="J5" s="49">
        <v>12</v>
      </c>
      <c r="L5" s="17" t="s">
        <v>102</v>
      </c>
      <c r="M5" s="5"/>
      <c r="N5" s="5"/>
      <c r="O5" s="11"/>
    </row>
    <row r="6" spans="1:15" ht="14.25" customHeight="1" thickBot="1">
      <c r="A6" s="40" t="s">
        <v>18</v>
      </c>
      <c r="B6" s="84" t="s">
        <v>59</v>
      </c>
      <c r="C6" s="48">
        <v>8</v>
      </c>
      <c r="D6" s="50">
        <v>4</v>
      </c>
      <c r="E6" s="50">
        <v>3</v>
      </c>
      <c r="F6" s="50">
        <v>1</v>
      </c>
      <c r="G6" s="96" t="s">
        <v>83</v>
      </c>
      <c r="H6" s="97" t="s">
        <v>84</v>
      </c>
      <c r="I6" s="49">
        <v>7411</v>
      </c>
      <c r="J6" s="49">
        <v>11</v>
      </c>
      <c r="L6" s="95" t="s">
        <v>103</v>
      </c>
      <c r="M6" s="94"/>
      <c r="N6" s="12"/>
      <c r="O6" s="13"/>
    </row>
    <row r="7" spans="1:15" ht="14.25" customHeight="1" thickBot="1" thickTop="1">
      <c r="A7" s="40" t="s">
        <v>19</v>
      </c>
      <c r="B7" s="85" t="s">
        <v>61</v>
      </c>
      <c r="C7" s="48">
        <v>9</v>
      </c>
      <c r="D7" s="49">
        <v>4</v>
      </c>
      <c r="E7" s="49">
        <v>2</v>
      </c>
      <c r="F7" s="49">
        <v>3</v>
      </c>
      <c r="G7" s="49">
        <v>29</v>
      </c>
      <c r="H7" s="49">
        <v>25</v>
      </c>
      <c r="I7" s="49">
        <v>8491</v>
      </c>
      <c r="J7" s="49">
        <v>10</v>
      </c>
      <c r="L7" s="89" t="s">
        <v>88</v>
      </c>
      <c r="M7" s="90"/>
      <c r="N7" s="15"/>
      <c r="O7" s="16"/>
    </row>
    <row r="8" spans="1:15" ht="14.25" customHeight="1" thickBot="1">
      <c r="A8" s="40" t="s">
        <v>20</v>
      </c>
      <c r="B8" s="84" t="s">
        <v>47</v>
      </c>
      <c r="C8" s="48">
        <v>8</v>
      </c>
      <c r="D8" s="50">
        <v>5</v>
      </c>
      <c r="E8" s="50">
        <v>0</v>
      </c>
      <c r="F8" s="50">
        <v>3</v>
      </c>
      <c r="G8" s="50">
        <v>27.5</v>
      </c>
      <c r="H8" s="49">
        <v>20.5</v>
      </c>
      <c r="I8" s="49">
        <v>7527</v>
      </c>
      <c r="J8" s="50">
        <v>10</v>
      </c>
      <c r="L8" s="17" t="s">
        <v>122</v>
      </c>
      <c r="M8" s="5"/>
      <c r="N8" s="5"/>
      <c r="O8" s="11"/>
    </row>
    <row r="9" spans="1:15" ht="14.25" customHeight="1" thickBot="1">
      <c r="A9" s="40" t="s">
        <v>21</v>
      </c>
      <c r="B9" s="84" t="s">
        <v>62</v>
      </c>
      <c r="C9" s="49">
        <v>8</v>
      </c>
      <c r="D9" s="49">
        <v>4</v>
      </c>
      <c r="E9" s="49">
        <v>1</v>
      </c>
      <c r="F9" s="49">
        <v>3</v>
      </c>
      <c r="G9" s="49">
        <v>24.5</v>
      </c>
      <c r="H9" s="49">
        <v>23.5</v>
      </c>
      <c r="I9" s="49">
        <v>7439</v>
      </c>
      <c r="J9" s="49">
        <v>9</v>
      </c>
      <c r="L9" s="34" t="s">
        <v>123</v>
      </c>
      <c r="M9" s="12"/>
      <c r="N9" s="12"/>
      <c r="O9" s="13"/>
    </row>
    <row r="10" spans="1:15" ht="14.25" customHeight="1" thickBot="1" thickTop="1">
      <c r="A10" s="40" t="s">
        <v>22</v>
      </c>
      <c r="B10" s="85" t="s">
        <v>34</v>
      </c>
      <c r="C10" s="48">
        <v>8</v>
      </c>
      <c r="D10" s="49">
        <v>3</v>
      </c>
      <c r="E10" s="50">
        <v>0</v>
      </c>
      <c r="F10" s="50">
        <v>5</v>
      </c>
      <c r="G10" s="50">
        <v>22</v>
      </c>
      <c r="H10" s="49">
        <v>26</v>
      </c>
      <c r="I10" s="49">
        <v>7420</v>
      </c>
      <c r="J10" s="49">
        <v>6</v>
      </c>
      <c r="L10" s="14" t="s">
        <v>89</v>
      </c>
      <c r="M10" s="15"/>
      <c r="N10" s="15"/>
      <c r="O10" s="16"/>
    </row>
    <row r="11" spans="1:19" ht="14.25" customHeight="1" thickBot="1">
      <c r="A11" s="40" t="s">
        <v>23</v>
      </c>
      <c r="B11" s="84" t="s">
        <v>60</v>
      </c>
      <c r="C11" s="48">
        <v>8</v>
      </c>
      <c r="D11" s="49">
        <v>2</v>
      </c>
      <c r="E11" s="50">
        <v>1</v>
      </c>
      <c r="F11" s="50">
        <v>5</v>
      </c>
      <c r="G11" s="49">
        <v>17</v>
      </c>
      <c r="H11" s="49">
        <v>31</v>
      </c>
      <c r="I11" s="49">
        <v>7239</v>
      </c>
      <c r="J11" s="49">
        <v>5</v>
      </c>
      <c r="L11" s="17" t="s">
        <v>124</v>
      </c>
      <c r="M11" s="5"/>
      <c r="N11" s="5"/>
      <c r="O11" s="11"/>
      <c r="S11" t="s">
        <v>81</v>
      </c>
    </row>
    <row r="12" spans="1:15" ht="14.25" customHeight="1" thickBot="1">
      <c r="A12" s="40" t="s">
        <v>24</v>
      </c>
      <c r="B12" s="84" t="s">
        <v>46</v>
      </c>
      <c r="C12" s="48">
        <v>8</v>
      </c>
      <c r="D12" s="49">
        <v>2</v>
      </c>
      <c r="E12" s="49">
        <v>0</v>
      </c>
      <c r="F12" s="49">
        <v>6</v>
      </c>
      <c r="G12" s="49">
        <v>16</v>
      </c>
      <c r="H12" s="49">
        <v>32</v>
      </c>
      <c r="I12" s="49">
        <v>7132</v>
      </c>
      <c r="J12" s="49">
        <v>4</v>
      </c>
      <c r="L12" s="34" t="s">
        <v>125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35</v>
      </c>
      <c r="C13" s="48">
        <v>8</v>
      </c>
      <c r="D13" s="50">
        <v>2</v>
      </c>
      <c r="E13" s="50">
        <v>0</v>
      </c>
      <c r="F13" s="50">
        <v>6</v>
      </c>
      <c r="G13" s="50">
        <v>15</v>
      </c>
      <c r="H13" s="49">
        <v>33</v>
      </c>
      <c r="I13" s="49">
        <v>7262</v>
      </c>
      <c r="J13" s="49">
        <v>4</v>
      </c>
      <c r="L13" s="89" t="s">
        <v>90</v>
      </c>
      <c r="M13" s="91"/>
      <c r="N13" s="91"/>
      <c r="O13" s="92"/>
    </row>
    <row r="14" spans="1:15" ht="14.25" customHeight="1" thickBot="1">
      <c r="A14" s="40" t="s">
        <v>26</v>
      </c>
      <c r="B14" s="84" t="s">
        <v>44</v>
      </c>
      <c r="C14" s="48">
        <v>8</v>
      </c>
      <c r="D14" s="50">
        <v>0</v>
      </c>
      <c r="E14" s="50">
        <v>1</v>
      </c>
      <c r="F14" s="50">
        <v>7</v>
      </c>
      <c r="G14" s="50">
        <v>15</v>
      </c>
      <c r="H14" s="49">
        <v>33</v>
      </c>
      <c r="I14" s="49">
        <v>6843</v>
      </c>
      <c r="J14" s="49">
        <v>1</v>
      </c>
      <c r="L14" s="17" t="s">
        <v>144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145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91</v>
      </c>
      <c r="M16" s="15"/>
      <c r="N16" s="15"/>
      <c r="O16" s="16"/>
    </row>
    <row r="17" spans="12:15" ht="15" customHeight="1">
      <c r="L17" s="17" t="s">
        <v>146</v>
      </c>
      <c r="M17" s="5"/>
      <c r="N17" s="5"/>
      <c r="O17" s="11"/>
    </row>
    <row r="18" spans="12:15" ht="14.25" customHeight="1" thickBot="1">
      <c r="L18" s="34" t="s">
        <v>147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/>
      <c r="C5" s="119"/>
      <c r="D5" s="26" t="s">
        <v>16</v>
      </c>
      <c r="E5" s="122"/>
      <c r="F5" s="119"/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 t="s">
        <v>17</v>
      </c>
      <c r="H6" s="122"/>
      <c r="I6" s="119"/>
      <c r="J6" s="26" t="s">
        <v>17</v>
      </c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 t="s">
        <v>18</v>
      </c>
      <c r="H7" s="122"/>
      <c r="I7" s="119"/>
      <c r="J7" s="26" t="s">
        <v>18</v>
      </c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 t="s">
        <v>19</v>
      </c>
      <c r="H8" s="122"/>
      <c r="I8" s="119"/>
      <c r="J8" s="26" t="s">
        <v>19</v>
      </c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 t="s">
        <v>20</v>
      </c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 t="s">
        <v>21</v>
      </c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/>
      <c r="I19" s="119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/>
      <c r="I20" s="11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50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51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52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53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54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55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56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57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58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64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65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66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68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69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70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71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72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73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74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75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76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77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9.710937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87</v>
      </c>
      <c r="C1" s="71"/>
      <c r="D1" s="59"/>
      <c r="E1" s="59"/>
      <c r="G1" s="59"/>
      <c r="H1" s="59"/>
      <c r="J1" s="59"/>
      <c r="K1" s="59"/>
      <c r="L1" s="59"/>
    </row>
    <row r="2" spans="1:12" ht="15.75">
      <c r="A2" s="59"/>
      <c r="B2" s="26" t="s">
        <v>9</v>
      </c>
      <c r="D2" s="59"/>
      <c r="E2" s="26" t="s">
        <v>10</v>
      </c>
      <c r="G2" s="59"/>
      <c r="H2" s="26" t="s">
        <v>80</v>
      </c>
      <c r="I2"/>
      <c r="K2" s="26" t="s">
        <v>39</v>
      </c>
      <c r="L2" s="59"/>
    </row>
    <row r="3" spans="1:12" ht="3" customHeight="1">
      <c r="A3" s="59"/>
      <c r="D3" s="59"/>
      <c r="G3" s="59"/>
      <c r="I3"/>
      <c r="K3" s="59"/>
      <c r="L3" s="59"/>
    </row>
    <row r="4" spans="1:12" ht="15.75">
      <c r="A4" s="26" t="s">
        <v>16</v>
      </c>
      <c r="B4" s="122" t="s">
        <v>156</v>
      </c>
      <c r="C4" s="119">
        <v>268</v>
      </c>
      <c r="D4" s="26" t="s">
        <v>16</v>
      </c>
      <c r="E4" s="122" t="s">
        <v>166</v>
      </c>
      <c r="F4" s="119">
        <v>240</v>
      </c>
      <c r="G4" s="26" t="s">
        <v>16</v>
      </c>
      <c r="H4" s="73" t="s">
        <v>162</v>
      </c>
      <c r="I4" s="139">
        <v>237</v>
      </c>
      <c r="J4" s="6" t="s">
        <v>16</v>
      </c>
      <c r="K4" s="122"/>
      <c r="L4" s="139"/>
    </row>
    <row r="5" spans="1:15" ht="15.75" customHeight="1">
      <c r="A5" s="26" t="s">
        <v>17</v>
      </c>
      <c r="B5" s="122" t="s">
        <v>173</v>
      </c>
      <c r="C5" s="119">
        <v>267</v>
      </c>
      <c r="D5" s="26" t="s">
        <v>17</v>
      </c>
      <c r="E5" s="122" t="s">
        <v>172</v>
      </c>
      <c r="F5" s="119">
        <v>227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153</v>
      </c>
      <c r="C6" s="119">
        <v>256</v>
      </c>
      <c r="D6" s="26" t="s">
        <v>18</v>
      </c>
      <c r="E6" s="122" t="s">
        <v>186</v>
      </c>
      <c r="F6" s="119">
        <v>227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155</v>
      </c>
      <c r="C7" s="119">
        <v>256</v>
      </c>
      <c r="D7" s="26" t="s">
        <v>19</v>
      </c>
      <c r="E7" s="122" t="s">
        <v>184</v>
      </c>
      <c r="F7" s="119">
        <v>225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165</v>
      </c>
      <c r="C8" s="119">
        <v>256</v>
      </c>
      <c r="D8" s="26" t="s">
        <v>20</v>
      </c>
      <c r="E8" s="122" t="s">
        <v>108</v>
      </c>
      <c r="F8" s="119">
        <v>221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154</v>
      </c>
      <c r="C9" s="119">
        <v>254</v>
      </c>
      <c r="D9" s="26" t="s">
        <v>21</v>
      </c>
      <c r="E9" s="120" t="s">
        <v>159</v>
      </c>
      <c r="F9" s="119">
        <v>211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183</v>
      </c>
      <c r="C10" s="119">
        <v>254</v>
      </c>
      <c r="D10" s="26" t="s">
        <v>22</v>
      </c>
      <c r="E10" s="122" t="s">
        <v>185</v>
      </c>
      <c r="F10" s="138">
        <v>210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182</v>
      </c>
      <c r="C11" s="138">
        <v>253</v>
      </c>
      <c r="D11" s="26" t="s">
        <v>23</v>
      </c>
      <c r="E11" s="122" t="s">
        <v>170</v>
      </c>
      <c r="F11" s="119">
        <v>198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0" t="s">
        <v>150</v>
      </c>
      <c r="C12" s="138">
        <v>252</v>
      </c>
      <c r="D12" s="26" t="s">
        <v>24</v>
      </c>
      <c r="E12" s="73" t="s">
        <v>158</v>
      </c>
      <c r="F12" s="138">
        <v>195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0" t="s">
        <v>151</v>
      </c>
      <c r="C13" s="119">
        <v>249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18" t="s">
        <v>149</v>
      </c>
      <c r="C14" s="138">
        <v>248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164</v>
      </c>
      <c r="C15" s="138">
        <v>245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161</v>
      </c>
      <c r="C16" s="119">
        <v>244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181</v>
      </c>
      <c r="C17" s="119">
        <v>243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152</v>
      </c>
      <c r="C18" s="119">
        <v>240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0" t="s">
        <v>176</v>
      </c>
      <c r="C19" s="119">
        <v>238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73" t="s">
        <v>169</v>
      </c>
      <c r="C20" s="119">
        <v>237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180</v>
      </c>
      <c r="C21" s="138">
        <v>237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0" t="s">
        <v>175</v>
      </c>
      <c r="C22" s="139">
        <v>236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2" t="s">
        <v>160</v>
      </c>
      <c r="C23" s="119">
        <v>234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2" t="s">
        <v>177</v>
      </c>
      <c r="C24" s="119">
        <v>232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2" t="s">
        <v>178</v>
      </c>
      <c r="C25" s="139">
        <v>227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2" t="s">
        <v>174</v>
      </c>
      <c r="C26" s="119">
        <v>226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122" t="s">
        <v>171</v>
      </c>
      <c r="C27" s="119">
        <v>222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18" t="s">
        <v>163</v>
      </c>
      <c r="C28" s="119">
        <v>221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122" t="s">
        <v>179</v>
      </c>
      <c r="C29" s="119">
        <v>217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122" t="s">
        <v>157</v>
      </c>
      <c r="C30" s="119">
        <v>213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2" t="s">
        <v>167</v>
      </c>
      <c r="C31" s="119">
        <v>212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2" t="s">
        <v>168</v>
      </c>
      <c r="C32" s="119">
        <v>198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B33" s="122"/>
      <c r="C33" s="119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B34" s="122"/>
      <c r="C34" s="119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3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0"/>
      <c r="C48" s="11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1"/>
      <c r="C49" s="13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3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1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3"/>
      <c r="C52" s="11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1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3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1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3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1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2"/>
      <c r="C64" s="11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18"/>
      <c r="C65" s="11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73"/>
      <c r="C66" s="139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2"/>
      <c r="C67" s="119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C6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39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39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39"/>
      <c r="D72" s="59"/>
      <c r="G72" s="59"/>
      <c r="H72" s="59"/>
      <c r="J72" s="59"/>
      <c r="K72" s="59"/>
      <c r="L72" s="59"/>
    </row>
    <row r="73" spans="1:12" ht="15.75">
      <c r="A73" s="59"/>
      <c r="B73" s="122"/>
      <c r="C73" s="119"/>
      <c r="D73" s="59"/>
      <c r="G73" s="59"/>
      <c r="H73" s="59"/>
      <c r="J73" s="59"/>
      <c r="K73" s="59"/>
      <c r="L73" s="59"/>
    </row>
    <row r="74" spans="1:12" ht="15.75">
      <c r="A74" s="59"/>
      <c r="B74" s="73"/>
      <c r="C74" s="13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38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B77" s="122"/>
      <c r="C77" s="138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 s="119"/>
      <c r="D78" s="59"/>
      <c r="G78" s="59"/>
      <c r="H78" s="59"/>
      <c r="J78" s="59"/>
      <c r="K78" s="59"/>
      <c r="L78" s="59"/>
    </row>
    <row r="79" spans="1:12" ht="15.75">
      <c r="A79" s="59"/>
      <c r="C79"/>
      <c r="D79" s="59"/>
      <c r="G79" s="59"/>
      <c r="H79" s="59"/>
      <c r="J79" s="59"/>
      <c r="K79" s="59"/>
      <c r="L79" s="59"/>
    </row>
    <row r="80" spans="1:12" ht="15.75">
      <c r="A80" s="59"/>
      <c r="B80" s="122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73"/>
      <c r="C81" s="119"/>
      <c r="D81" s="59"/>
      <c r="G81" s="59"/>
      <c r="H81" s="59"/>
      <c r="J81" s="59"/>
      <c r="K81" s="59"/>
      <c r="L81" s="59"/>
    </row>
    <row r="82" spans="1:12" ht="15.75">
      <c r="A82" s="59"/>
      <c r="B82" s="118"/>
      <c r="C82" s="139"/>
      <c r="D82" s="59"/>
      <c r="G82" s="59"/>
      <c r="H82" s="59"/>
      <c r="J82" s="59"/>
      <c r="K82" s="59"/>
      <c r="L82" s="59"/>
    </row>
    <row r="83" spans="1:12" ht="15.75">
      <c r="A83" s="59"/>
      <c r="B83" s="120"/>
      <c r="C83" s="13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73"/>
      <c r="C84" s="11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19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39"/>
      <c r="D86" s="59"/>
      <c r="E86" s="59"/>
      <c r="G86" s="59"/>
      <c r="H86" s="59"/>
      <c r="J86" s="59"/>
      <c r="K86" s="59"/>
      <c r="L86" s="59"/>
    </row>
    <row r="87" spans="1:12" ht="15.75">
      <c r="A87" s="59"/>
      <c r="C8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2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0"/>
      <c r="C89" s="11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0"/>
      <c r="C90" s="11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2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2"/>
      <c r="C92" s="13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73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3"/>
      <c r="C94" s="13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39"/>
      <c r="D96" s="59"/>
      <c r="E96" s="59"/>
      <c r="G96" s="59"/>
      <c r="H96" s="59"/>
      <c r="J96" s="59"/>
      <c r="K96" s="59"/>
      <c r="L96" s="59"/>
    </row>
    <row r="97" spans="1:12" ht="15.75">
      <c r="A97" s="59"/>
      <c r="C9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2"/>
      <c r="C98" s="11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1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3"/>
      <c r="C101" s="13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2"/>
      <c r="C102" s="11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4"/>
      <c r="C103" s="138"/>
      <c r="D103" s="59"/>
      <c r="E103" s="59"/>
      <c r="G103" s="59"/>
      <c r="H103" s="59"/>
      <c r="J103" s="59"/>
      <c r="K103" s="59"/>
      <c r="L103" s="59"/>
    </row>
    <row r="104" spans="2:3" ht="15.75">
      <c r="B104" s="73"/>
      <c r="C104" s="139"/>
    </row>
    <row r="105" spans="2:3" ht="15.75">
      <c r="B105" s="122"/>
      <c r="C105" s="119"/>
    </row>
    <row r="106" spans="2:3" ht="15.75">
      <c r="B106" s="122"/>
      <c r="C106" s="119"/>
    </row>
    <row r="107" spans="2:3" ht="15.75">
      <c r="B107" s="122"/>
      <c r="C107" s="119"/>
    </row>
    <row r="108" spans="2:3" ht="15.75">
      <c r="B108" s="122"/>
      <c r="C108" s="119"/>
    </row>
    <row r="109" ht="15.75">
      <c r="C109"/>
    </row>
    <row r="110" spans="2:3" ht="15.75">
      <c r="B110" s="73"/>
      <c r="C110" s="119"/>
    </row>
    <row r="111" spans="2:3" ht="15.75">
      <c r="B111" s="73"/>
      <c r="C111" s="119"/>
    </row>
    <row r="112" spans="2:3" ht="15.75">
      <c r="B112" s="120"/>
      <c r="C112" s="139"/>
    </row>
    <row r="113" spans="2:3" ht="15.75">
      <c r="B113" s="122"/>
      <c r="C113" s="139"/>
    </row>
    <row r="114" spans="2:3" ht="15.75">
      <c r="B114" s="122"/>
      <c r="C114" s="119"/>
    </row>
    <row r="115" spans="2:6" ht="15.75">
      <c r="B115" s="122"/>
      <c r="C115" s="119"/>
      <c r="E115" s="23"/>
      <c r="F115" s="57"/>
    </row>
    <row r="116" spans="2:3" ht="15.75">
      <c r="B116" s="122"/>
      <c r="C116" s="139"/>
    </row>
    <row r="117" spans="2:3" ht="15.75">
      <c r="B117" s="122"/>
      <c r="C117" s="119"/>
    </row>
    <row r="118" spans="2:3" ht="15.75">
      <c r="B118" s="122"/>
      <c r="C118" s="119"/>
    </row>
    <row r="119" spans="2:3" ht="15.75">
      <c r="B119" s="122"/>
      <c r="C119" s="139"/>
    </row>
    <row r="120" spans="2:3" ht="15.75">
      <c r="B120" s="128"/>
      <c r="C120" s="140"/>
    </row>
    <row r="121" spans="2:3" ht="15.75">
      <c r="B121" s="122"/>
      <c r="C121" s="119"/>
    </row>
    <row r="122" ht="15.75">
      <c r="C122"/>
    </row>
    <row r="123" spans="2:3" ht="15.75">
      <c r="B123" s="122"/>
      <c r="C123" s="119"/>
    </row>
    <row r="124" spans="2:6" ht="15.75">
      <c r="B124" s="122"/>
      <c r="C124" s="119"/>
      <c r="E124" s="23"/>
      <c r="F124" s="57"/>
    </row>
    <row r="125" spans="2:3" ht="15.75">
      <c r="B125" s="122"/>
      <c r="C125" s="119"/>
    </row>
    <row r="126" spans="2:3" ht="15.75">
      <c r="B126" s="73"/>
      <c r="C126" s="119"/>
    </row>
    <row r="127" spans="2:3" ht="15.75">
      <c r="B127" s="122"/>
      <c r="C127" s="119"/>
    </row>
    <row r="128" ht="15.75">
      <c r="C128" s="56"/>
    </row>
    <row r="129" spans="2:3" ht="15.75">
      <c r="B129" s="122"/>
      <c r="C129"/>
    </row>
    <row r="130" ht="15.75">
      <c r="C130"/>
    </row>
    <row r="131" spans="2:3" ht="15.75">
      <c r="B131" s="122"/>
      <c r="C131" s="119"/>
    </row>
    <row r="132" spans="2:3" ht="15.75">
      <c r="B132" s="122"/>
      <c r="C132" s="119"/>
    </row>
    <row r="133" spans="2:3" ht="15.75">
      <c r="B133" s="122"/>
      <c r="C133" s="119"/>
    </row>
    <row r="134" spans="2:3" ht="15.75">
      <c r="B134" s="122"/>
      <c r="C134" s="119"/>
    </row>
    <row r="135" spans="2:3" ht="15.75">
      <c r="B135" s="122"/>
      <c r="C135" s="119"/>
    </row>
    <row r="136" spans="2:3" ht="15.75">
      <c r="B136" s="122"/>
      <c r="C136" s="119"/>
    </row>
    <row r="137" spans="2:3" ht="15.75">
      <c r="B137" s="122"/>
      <c r="C137" s="119"/>
    </row>
    <row r="138" ht="15.75">
      <c r="C138"/>
    </row>
    <row r="139" ht="15.75">
      <c r="C139"/>
    </row>
    <row r="140" spans="2:3" ht="15.75">
      <c r="B140" s="122"/>
      <c r="C140" s="138"/>
    </row>
    <row r="141" spans="2:3" ht="15.75">
      <c r="B141" s="122"/>
      <c r="C141" s="119"/>
    </row>
    <row r="142" spans="2:3" ht="15.75">
      <c r="B142" s="122"/>
      <c r="C142" s="119"/>
    </row>
    <row r="143" spans="2:3" ht="15.75">
      <c r="B143" s="122"/>
      <c r="C143" s="119"/>
    </row>
    <row r="144" spans="2:3" ht="15.75">
      <c r="B144" s="122"/>
      <c r="C144" s="119"/>
    </row>
    <row r="145" spans="2:3" ht="15.75">
      <c r="B145" s="122"/>
      <c r="C145" s="119"/>
    </row>
    <row r="146" spans="2:3" ht="15.75">
      <c r="B146" s="122"/>
      <c r="C146" s="139"/>
    </row>
    <row r="147" spans="2:3" ht="15.75">
      <c r="B147" s="122"/>
      <c r="C147" s="139"/>
    </row>
    <row r="148" spans="2:3" ht="15.75">
      <c r="B148" s="122"/>
      <c r="C148" s="139"/>
    </row>
    <row r="149" spans="2:3" ht="15.75">
      <c r="B149" s="122"/>
      <c r="C149" s="119"/>
    </row>
    <row r="150" spans="2:3" ht="15.75">
      <c r="B150" s="122"/>
      <c r="C150" s="139"/>
    </row>
    <row r="151" spans="2:3" ht="15.75">
      <c r="B151" s="122"/>
      <c r="C151" s="119"/>
    </row>
    <row r="152" spans="2:3" ht="15.75">
      <c r="B152" s="122"/>
      <c r="C152" s="139"/>
    </row>
    <row r="153" spans="2:3" ht="15.75">
      <c r="B153" s="122"/>
      <c r="C153" s="119"/>
    </row>
    <row r="154" spans="2:3" ht="15.75">
      <c r="B154" s="122"/>
      <c r="C154" s="139"/>
    </row>
    <row r="155" spans="2:3" ht="15.75">
      <c r="B155" s="122"/>
      <c r="C155" s="119"/>
    </row>
    <row r="156" spans="2:3" ht="15.75">
      <c r="B156" s="122"/>
      <c r="C156" s="119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7766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7411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9017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7262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7420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7239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6843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8491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7132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7527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7439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N59" sqref="N59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7"/>
      <c r="B1" s="145"/>
      <c r="C1" s="145"/>
      <c r="D1" s="161" t="s">
        <v>78</v>
      </c>
      <c r="E1" s="162"/>
      <c r="F1" s="162"/>
      <c r="G1" s="163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61" t="s">
        <v>85</v>
      </c>
      <c r="F2" s="164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65" t="s">
        <v>86</v>
      </c>
      <c r="B4" s="166"/>
      <c r="C4" s="152"/>
      <c r="D4" s="153"/>
      <c r="E4" s="153"/>
      <c r="F4" s="154"/>
      <c r="G4" s="165" t="s">
        <v>61</v>
      </c>
      <c r="H4" s="166"/>
      <c r="I4" s="152"/>
      <c r="J4" s="153"/>
      <c r="K4" s="153"/>
      <c r="L4" s="154"/>
      <c r="N4" s="87"/>
    </row>
    <row r="5" spans="1:12" ht="17.25" customHeight="1">
      <c r="A5" s="155" t="s">
        <v>93</v>
      </c>
      <c r="B5" s="156"/>
      <c r="C5" s="105">
        <v>125</v>
      </c>
      <c r="D5" s="105">
        <v>131</v>
      </c>
      <c r="E5" s="105">
        <f>SUM(C5:D5)</f>
        <v>256</v>
      </c>
      <c r="F5" s="153"/>
      <c r="G5" s="155" t="s">
        <v>94</v>
      </c>
      <c r="H5" s="156"/>
      <c r="I5" s="105">
        <v>105</v>
      </c>
      <c r="J5" s="105">
        <v>131</v>
      </c>
      <c r="K5" s="105">
        <f>SUM(I5:J5)</f>
        <v>236</v>
      </c>
      <c r="L5" s="157"/>
    </row>
    <row r="6" spans="1:12" ht="17.25" customHeight="1">
      <c r="A6" s="155" t="s">
        <v>95</v>
      </c>
      <c r="B6" s="156"/>
      <c r="C6" s="105">
        <v>104</v>
      </c>
      <c r="D6" s="105">
        <v>94</v>
      </c>
      <c r="E6" s="105">
        <f>SUM(C6:D6)</f>
        <v>198</v>
      </c>
      <c r="F6" s="153"/>
      <c r="G6" s="155" t="s">
        <v>98</v>
      </c>
      <c r="H6" s="156"/>
      <c r="I6" s="105">
        <v>105</v>
      </c>
      <c r="J6" s="105">
        <v>122</v>
      </c>
      <c r="K6" s="105">
        <f>SUM(I6:J6)</f>
        <v>227</v>
      </c>
      <c r="L6" s="157"/>
    </row>
    <row r="7" spans="1:15" ht="17.25" customHeight="1">
      <c r="A7" s="155" t="s">
        <v>96</v>
      </c>
      <c r="B7" s="156"/>
      <c r="C7" s="105">
        <v>129</v>
      </c>
      <c r="D7" s="105">
        <v>111</v>
      </c>
      <c r="E7" s="105">
        <f>SUM(C7:D7)</f>
        <v>240</v>
      </c>
      <c r="F7" s="153"/>
      <c r="G7" s="155" t="s">
        <v>99</v>
      </c>
      <c r="H7" s="156"/>
      <c r="I7" s="105">
        <v>115</v>
      </c>
      <c r="J7" s="105">
        <v>117</v>
      </c>
      <c r="K7" s="105">
        <f>SUM(I7:J7)</f>
        <v>232</v>
      </c>
      <c r="L7" s="157"/>
      <c r="N7" s="175"/>
      <c r="O7" s="175"/>
    </row>
    <row r="8" spans="1:12" ht="17.25" customHeight="1">
      <c r="A8" s="155" t="s">
        <v>97</v>
      </c>
      <c r="B8" s="156"/>
      <c r="C8" s="105">
        <v>108</v>
      </c>
      <c r="D8" s="105">
        <v>104</v>
      </c>
      <c r="E8" s="105">
        <f>SUM(C8:D8)</f>
        <v>212</v>
      </c>
      <c r="F8" s="153"/>
      <c r="G8" s="155" t="s">
        <v>100</v>
      </c>
      <c r="H8" s="156"/>
      <c r="I8" s="105">
        <v>120</v>
      </c>
      <c r="J8" s="105">
        <v>118</v>
      </c>
      <c r="K8" s="105">
        <f>SUM(I8:J8)</f>
        <v>238</v>
      </c>
      <c r="L8" s="157"/>
    </row>
    <row r="9" spans="1:12" ht="19.5" customHeight="1">
      <c r="A9" s="160"/>
      <c r="B9" s="158"/>
      <c r="C9" s="159"/>
      <c r="D9" s="105" t="s">
        <v>41</v>
      </c>
      <c r="E9" s="149">
        <f>SUM(E5:E8)</f>
        <v>906</v>
      </c>
      <c r="F9" s="153"/>
      <c r="G9" s="158"/>
      <c r="H9" s="158"/>
      <c r="I9" s="159"/>
      <c r="J9" s="105" t="s">
        <v>41</v>
      </c>
      <c r="K9" s="149">
        <f>SUM(K5:K8)</f>
        <v>933</v>
      </c>
      <c r="L9" s="157"/>
    </row>
    <row r="10" spans="1:12" ht="9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12" ht="17.25" customHeight="1">
      <c r="A11" s="152"/>
      <c r="B11" s="153"/>
      <c r="C11" s="153"/>
      <c r="D11" s="153"/>
      <c r="E11" s="154"/>
      <c r="F11" s="106" t="s">
        <v>101</v>
      </c>
      <c r="G11" s="152"/>
      <c r="H11" s="153"/>
      <c r="I11" s="153"/>
      <c r="J11" s="153"/>
      <c r="K11" s="153"/>
      <c r="L11" s="154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60"/>
      <c r="B13" s="158"/>
      <c r="C13" s="159"/>
      <c r="D13" s="161" t="s">
        <v>78</v>
      </c>
      <c r="E13" s="174"/>
      <c r="F13" s="174"/>
      <c r="G13" s="164"/>
      <c r="H13" s="160"/>
      <c r="I13" s="158"/>
      <c r="J13" s="158"/>
      <c r="K13" s="158"/>
      <c r="L13" s="159"/>
    </row>
    <row r="14" spans="1:14" s="47" customFormat="1" ht="19.5" customHeight="1">
      <c r="A14" s="152"/>
      <c r="B14" s="153"/>
      <c r="C14" s="153"/>
      <c r="D14" s="154"/>
      <c r="E14" s="161" t="s">
        <v>85</v>
      </c>
      <c r="F14" s="164"/>
      <c r="G14" s="152"/>
      <c r="H14" s="153"/>
      <c r="I14" s="153"/>
      <c r="J14" s="153"/>
      <c r="K14" s="153"/>
      <c r="L14" s="154"/>
      <c r="N14" s="54"/>
    </row>
    <row r="15" spans="1:12" ht="4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</row>
    <row r="16" spans="1:12" ht="19.5" customHeight="1">
      <c r="A16" s="165" t="s">
        <v>46</v>
      </c>
      <c r="B16" s="166"/>
      <c r="C16" s="152"/>
      <c r="D16" s="153"/>
      <c r="E16" s="153"/>
      <c r="F16" s="154"/>
      <c r="G16" s="165" t="s">
        <v>60</v>
      </c>
      <c r="H16" s="166"/>
      <c r="I16" s="107"/>
      <c r="J16" s="107"/>
      <c r="K16" s="107"/>
      <c r="L16" s="108"/>
    </row>
    <row r="17" spans="1:12" ht="17.25" customHeight="1">
      <c r="A17" s="155" t="s">
        <v>104</v>
      </c>
      <c r="B17" s="156"/>
      <c r="C17" s="105">
        <v>106</v>
      </c>
      <c r="D17" s="105">
        <v>92</v>
      </c>
      <c r="E17" s="105">
        <f>SUM(C17:D17)</f>
        <v>198</v>
      </c>
      <c r="F17" s="107"/>
      <c r="G17" s="155" t="s">
        <v>105</v>
      </c>
      <c r="H17" s="156"/>
      <c r="I17" s="105">
        <v>105</v>
      </c>
      <c r="J17" s="105">
        <v>105</v>
      </c>
      <c r="K17" s="105">
        <f>SUM(I17:J17)</f>
        <v>210</v>
      </c>
      <c r="L17" s="108"/>
    </row>
    <row r="18" spans="1:12" ht="18" customHeight="1">
      <c r="A18" s="155" t="s">
        <v>106</v>
      </c>
      <c r="B18" s="156"/>
      <c r="C18" s="105">
        <v>123</v>
      </c>
      <c r="D18" s="105">
        <v>114</v>
      </c>
      <c r="E18" s="105">
        <f>SUM(C18:D18)</f>
        <v>237</v>
      </c>
      <c r="F18" s="107"/>
      <c r="G18" s="155" t="s">
        <v>109</v>
      </c>
      <c r="H18" s="156"/>
      <c r="I18" s="105">
        <v>105</v>
      </c>
      <c r="J18" s="105">
        <v>120</v>
      </c>
      <c r="K18" s="105">
        <f>SUM(I18:J18)</f>
        <v>225</v>
      </c>
      <c r="L18" s="108"/>
    </row>
    <row r="19" spans="1:12" ht="17.25" customHeight="1">
      <c r="A19" s="155" t="s">
        <v>107</v>
      </c>
      <c r="B19" s="156"/>
      <c r="C19" s="105">
        <v>109</v>
      </c>
      <c r="D19" s="105">
        <v>113</v>
      </c>
      <c r="E19" s="105">
        <f>SUM(C19:D19)</f>
        <v>222</v>
      </c>
      <c r="F19" s="107"/>
      <c r="G19" s="155" t="s">
        <v>110</v>
      </c>
      <c r="H19" s="156"/>
      <c r="I19" s="105">
        <v>116</v>
      </c>
      <c r="J19" s="105">
        <v>111</v>
      </c>
      <c r="K19" s="105">
        <f>SUM(I19:J19)</f>
        <v>227</v>
      </c>
      <c r="L19" s="108"/>
    </row>
    <row r="20" spans="1:12" ht="17.25" customHeight="1">
      <c r="A20" s="155" t="s">
        <v>108</v>
      </c>
      <c r="B20" s="156"/>
      <c r="C20" s="105">
        <v>126</v>
      </c>
      <c r="D20" s="105">
        <v>95</v>
      </c>
      <c r="E20" s="105">
        <f>SUM(C20:D20)</f>
        <v>221</v>
      </c>
      <c r="F20" s="107"/>
      <c r="G20" s="155" t="s">
        <v>111</v>
      </c>
      <c r="H20" s="156"/>
      <c r="I20" s="105">
        <v>134</v>
      </c>
      <c r="J20" s="105">
        <v>120</v>
      </c>
      <c r="K20" s="105">
        <f>SUM(I20:J20)</f>
        <v>254</v>
      </c>
      <c r="L20" s="108"/>
    </row>
    <row r="21" spans="1:12" ht="19.5" customHeight="1">
      <c r="A21" s="109"/>
      <c r="B21" s="107"/>
      <c r="C21" s="107"/>
      <c r="D21" s="105" t="s">
        <v>41</v>
      </c>
      <c r="E21" s="110">
        <f>SUM(E17:E20)</f>
        <v>878</v>
      </c>
      <c r="F21" s="107"/>
      <c r="G21" s="107"/>
      <c r="H21" s="107"/>
      <c r="I21" s="143"/>
      <c r="J21" s="105" t="s">
        <v>41</v>
      </c>
      <c r="K21" s="149">
        <f>SUM(K17:K20)</f>
        <v>916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112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1" t="s">
        <v>78</v>
      </c>
      <c r="E25" s="162"/>
      <c r="F25" s="162"/>
      <c r="G25" s="163"/>
      <c r="H25" s="115"/>
      <c r="I25" s="158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61" t="s">
        <v>85</v>
      </c>
      <c r="F26" s="164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65" t="s">
        <v>36</v>
      </c>
      <c r="B28" s="166"/>
      <c r="C28" s="152"/>
      <c r="D28" s="153"/>
      <c r="E28" s="153"/>
      <c r="F28" s="154"/>
      <c r="G28" s="165" t="s">
        <v>45</v>
      </c>
      <c r="H28" s="166"/>
      <c r="I28" s="171"/>
      <c r="J28" s="171"/>
      <c r="K28" s="171"/>
      <c r="L28" s="172"/>
    </row>
    <row r="29" spans="1:12" ht="17.25" customHeight="1">
      <c r="A29" s="155" t="s">
        <v>113</v>
      </c>
      <c r="B29" s="156"/>
      <c r="C29" s="105">
        <v>123</v>
      </c>
      <c r="D29" s="105">
        <v>133</v>
      </c>
      <c r="E29" s="105">
        <f>SUM(C29:D29)</f>
        <v>256</v>
      </c>
      <c r="F29" s="107"/>
      <c r="G29" s="168" t="s">
        <v>114</v>
      </c>
      <c r="H29" s="168"/>
      <c r="I29" s="105">
        <v>114</v>
      </c>
      <c r="J29" s="105">
        <v>126</v>
      </c>
      <c r="K29" s="105">
        <f>SUM(I29:J29)</f>
        <v>240</v>
      </c>
      <c r="L29" s="108"/>
    </row>
    <row r="30" spans="1:12" ht="17.25" customHeight="1">
      <c r="A30" s="155" t="s">
        <v>115</v>
      </c>
      <c r="B30" s="156"/>
      <c r="C30" s="105">
        <v>135</v>
      </c>
      <c r="D30" s="105">
        <v>133</v>
      </c>
      <c r="E30" s="105">
        <f>SUM(C30:D30)</f>
        <v>268</v>
      </c>
      <c r="F30" s="107"/>
      <c r="G30" s="168" t="s">
        <v>118</v>
      </c>
      <c r="H30" s="168"/>
      <c r="I30" s="105">
        <v>122</v>
      </c>
      <c r="J30" s="105">
        <v>126</v>
      </c>
      <c r="K30" s="105">
        <f>SUM(I30:J30)</f>
        <v>248</v>
      </c>
      <c r="L30" s="108"/>
    </row>
    <row r="31" spans="1:12" ht="17.25" customHeight="1">
      <c r="A31" s="168" t="s">
        <v>116</v>
      </c>
      <c r="B31" s="168"/>
      <c r="C31" s="105">
        <v>129</v>
      </c>
      <c r="D31" s="105">
        <v>125</v>
      </c>
      <c r="E31" s="105">
        <f>SUM(C31:D31)</f>
        <v>254</v>
      </c>
      <c r="F31" s="107"/>
      <c r="G31" s="168" t="s">
        <v>120</v>
      </c>
      <c r="H31" s="168"/>
      <c r="I31" s="105">
        <v>130</v>
      </c>
      <c r="J31" s="105">
        <v>122</v>
      </c>
      <c r="K31" s="105">
        <f>SUM(I31:J31)</f>
        <v>252</v>
      </c>
      <c r="L31" s="108"/>
    </row>
    <row r="32" spans="1:12" ht="17.25" customHeight="1">
      <c r="A32" s="155" t="s">
        <v>117</v>
      </c>
      <c r="B32" s="156"/>
      <c r="C32" s="105">
        <v>133</v>
      </c>
      <c r="D32" s="105">
        <v>123</v>
      </c>
      <c r="E32" s="105">
        <f>SUM(C32:D32)</f>
        <v>256</v>
      </c>
      <c r="F32" s="107"/>
      <c r="G32" s="168" t="s">
        <v>119</v>
      </c>
      <c r="H32" s="168"/>
      <c r="I32" s="105">
        <v>117</v>
      </c>
      <c r="J32" s="105">
        <v>132</v>
      </c>
      <c r="K32" s="105">
        <f>SUM(I32:J32)</f>
        <v>249</v>
      </c>
      <c r="L32" s="108"/>
    </row>
    <row r="33" spans="1:12" ht="19.5" customHeight="1">
      <c r="A33" s="109"/>
      <c r="B33" s="107"/>
      <c r="C33" s="143"/>
      <c r="D33" s="105" t="s">
        <v>41</v>
      </c>
      <c r="E33" s="149">
        <f>SUM(E29:E32)</f>
        <v>1034</v>
      </c>
      <c r="F33" s="107"/>
      <c r="G33" s="107"/>
      <c r="H33" s="107"/>
      <c r="I33" s="143"/>
      <c r="J33" s="105" t="s">
        <v>41</v>
      </c>
      <c r="K33" s="149">
        <f>SUM(K29:K32)</f>
        <v>989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121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1" t="s">
        <v>78</v>
      </c>
      <c r="E37" s="162"/>
      <c r="F37" s="162"/>
      <c r="G37" s="163"/>
      <c r="H37" s="115"/>
      <c r="I37" s="158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61" t="s">
        <v>85</v>
      </c>
      <c r="F38" s="164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65" t="s">
        <v>62</v>
      </c>
      <c r="B40" s="166"/>
      <c r="C40" s="152"/>
      <c r="D40" s="153"/>
      <c r="E40" s="153"/>
      <c r="F40" s="154"/>
      <c r="G40" s="165" t="s">
        <v>34</v>
      </c>
      <c r="H40" s="166"/>
      <c r="I40" s="171"/>
      <c r="J40" s="171"/>
      <c r="K40" s="171"/>
      <c r="L40" s="172"/>
    </row>
    <row r="41" spans="1:12" ht="17.25" customHeight="1">
      <c r="A41" s="155" t="s">
        <v>126</v>
      </c>
      <c r="B41" s="156"/>
      <c r="C41" s="105">
        <v>132</v>
      </c>
      <c r="D41" s="105">
        <v>121</v>
      </c>
      <c r="E41" s="105">
        <f>SUM(C41:D41)</f>
        <v>253</v>
      </c>
      <c r="F41" s="153"/>
      <c r="G41" s="155" t="s">
        <v>130</v>
      </c>
      <c r="H41" s="156"/>
      <c r="I41" s="105">
        <v>127</v>
      </c>
      <c r="J41" s="105">
        <v>118</v>
      </c>
      <c r="K41" s="105">
        <f>SUM(I41:J41)</f>
        <v>245</v>
      </c>
      <c r="L41" s="157"/>
    </row>
    <row r="42" spans="1:12" ht="17.25" customHeight="1">
      <c r="A42" s="155" t="s">
        <v>127</v>
      </c>
      <c r="B42" s="156"/>
      <c r="C42" s="105">
        <v>105</v>
      </c>
      <c r="D42" s="105">
        <v>112</v>
      </c>
      <c r="E42" s="105">
        <f>SUM(C42:D42)</f>
        <v>217</v>
      </c>
      <c r="F42" s="153"/>
      <c r="G42" s="155" t="s">
        <v>131</v>
      </c>
      <c r="H42" s="156"/>
      <c r="I42" s="105">
        <v>121</v>
      </c>
      <c r="J42" s="105">
        <v>116</v>
      </c>
      <c r="K42" s="105">
        <f>SUM(I42:J42)</f>
        <v>237</v>
      </c>
      <c r="L42" s="157"/>
    </row>
    <row r="43" spans="1:12" ht="17.25" customHeight="1">
      <c r="A43" s="155" t="s">
        <v>128</v>
      </c>
      <c r="B43" s="156"/>
      <c r="C43" s="105">
        <v>128</v>
      </c>
      <c r="D43" s="105">
        <v>115</v>
      </c>
      <c r="E43" s="105">
        <f>SUM(C43:D43)</f>
        <v>243</v>
      </c>
      <c r="F43" s="153"/>
      <c r="G43" s="155" t="s">
        <v>132</v>
      </c>
      <c r="H43" s="156"/>
      <c r="I43" s="105">
        <v>112</v>
      </c>
      <c r="J43" s="105">
        <v>109</v>
      </c>
      <c r="K43" s="105">
        <f>SUM(I43:J43)</f>
        <v>221</v>
      </c>
      <c r="L43" s="157"/>
    </row>
    <row r="44" spans="1:12" ht="17.25" customHeight="1">
      <c r="A44" s="155" t="s">
        <v>129</v>
      </c>
      <c r="B44" s="156"/>
      <c r="C44" s="105">
        <v>126</v>
      </c>
      <c r="D44" s="105">
        <v>111</v>
      </c>
      <c r="E44" s="105">
        <f>SUM(C44:D44)</f>
        <v>237</v>
      </c>
      <c r="F44" s="153"/>
      <c r="G44" s="155" t="s">
        <v>133</v>
      </c>
      <c r="H44" s="156"/>
      <c r="I44" s="105">
        <v>111</v>
      </c>
      <c r="J44" s="105">
        <v>133</v>
      </c>
      <c r="K44" s="105">
        <f>SUM(I44:J44)</f>
        <v>244</v>
      </c>
      <c r="L44" s="157"/>
    </row>
    <row r="45" spans="1:12" ht="19.5" customHeight="1">
      <c r="A45" s="114"/>
      <c r="B45" s="115"/>
      <c r="C45" s="136"/>
      <c r="D45" s="105" t="s">
        <v>41</v>
      </c>
      <c r="E45" s="137">
        <f>SUM(E41:E44)</f>
        <v>950</v>
      </c>
      <c r="F45" s="153"/>
      <c r="G45" s="158"/>
      <c r="H45" s="158"/>
      <c r="I45" s="158"/>
      <c r="J45" s="105" t="s">
        <v>41</v>
      </c>
      <c r="K45" s="110">
        <f>SUM(K41:K44)</f>
        <v>947</v>
      </c>
      <c r="L45" s="157"/>
    </row>
    <row r="46" spans="1:12" ht="10.5" customHeight="1">
      <c r="A46" s="109"/>
      <c r="B46" s="107"/>
      <c r="C46" s="107"/>
      <c r="D46" s="158"/>
      <c r="E46" s="158"/>
      <c r="F46" s="167"/>
      <c r="G46" s="153"/>
      <c r="H46" s="153"/>
      <c r="I46" s="153"/>
      <c r="J46" s="153"/>
      <c r="K46" s="153"/>
      <c r="L46" s="154"/>
    </row>
    <row r="47" spans="1:12" ht="19.5" customHeight="1">
      <c r="A47" s="109"/>
      <c r="B47" s="107"/>
      <c r="C47" s="107"/>
      <c r="D47" s="153"/>
      <c r="E47" s="153"/>
      <c r="F47" s="106" t="s">
        <v>134</v>
      </c>
      <c r="G47" s="153"/>
      <c r="H47" s="153"/>
      <c r="I47" s="153"/>
      <c r="J47" s="153"/>
      <c r="K47" s="153"/>
      <c r="L47" s="154"/>
    </row>
    <row r="48" spans="1:12" ht="6.75" customHeight="1">
      <c r="A48" s="111"/>
      <c r="B48" s="112"/>
      <c r="C48" s="112"/>
      <c r="D48" s="167"/>
      <c r="E48" s="167"/>
      <c r="F48" s="112"/>
      <c r="G48" s="167"/>
      <c r="H48" s="167"/>
      <c r="I48" s="167"/>
      <c r="J48" s="167"/>
      <c r="K48" s="167"/>
      <c r="L48" s="173"/>
    </row>
    <row r="49" spans="1:12" ht="21.75" customHeight="1">
      <c r="A49" s="114"/>
      <c r="B49" s="115"/>
      <c r="C49" s="115"/>
      <c r="D49" s="161" t="s">
        <v>78</v>
      </c>
      <c r="E49" s="162"/>
      <c r="F49" s="162"/>
      <c r="G49" s="163"/>
      <c r="H49" s="160"/>
      <c r="I49" s="158"/>
      <c r="J49" s="158"/>
      <c r="K49" s="158"/>
      <c r="L49" s="159"/>
    </row>
    <row r="50" spans="1:12" ht="21.75" customHeight="1">
      <c r="A50" s="109"/>
      <c r="B50" s="107"/>
      <c r="C50" s="107"/>
      <c r="D50" s="107"/>
      <c r="E50" s="161" t="s">
        <v>85</v>
      </c>
      <c r="F50" s="164"/>
      <c r="G50" s="153"/>
      <c r="H50" s="153"/>
      <c r="I50" s="153"/>
      <c r="J50" s="153"/>
      <c r="K50" s="153"/>
      <c r="L50" s="154"/>
    </row>
    <row r="51" spans="1:12" ht="6.7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4"/>
    </row>
    <row r="52" spans="1:12" ht="18.75" customHeight="1">
      <c r="A52" s="165" t="s">
        <v>47</v>
      </c>
      <c r="B52" s="166"/>
      <c r="C52" s="152"/>
      <c r="D52" s="153"/>
      <c r="E52" s="153"/>
      <c r="F52" s="154"/>
      <c r="G52" s="165" t="s">
        <v>44</v>
      </c>
      <c r="H52" s="166"/>
      <c r="I52" s="152"/>
      <c r="J52" s="153"/>
      <c r="K52" s="153"/>
      <c r="L52" s="154"/>
    </row>
    <row r="53" spans="1:12" ht="17.25" customHeight="1">
      <c r="A53" s="155" t="s">
        <v>135</v>
      </c>
      <c r="B53" s="156"/>
      <c r="C53" s="105">
        <v>113</v>
      </c>
      <c r="D53" s="105">
        <v>117</v>
      </c>
      <c r="E53" s="105">
        <f>SUM(C53:D53)</f>
        <v>230</v>
      </c>
      <c r="F53" s="153"/>
      <c r="G53" s="155" t="s">
        <v>139</v>
      </c>
      <c r="H53" s="156"/>
      <c r="I53" s="105">
        <v>92</v>
      </c>
      <c r="J53" s="105">
        <v>103</v>
      </c>
      <c r="K53" s="105">
        <f>SUM(I53:J53)</f>
        <v>195</v>
      </c>
      <c r="L53" s="157"/>
    </row>
    <row r="54" spans="1:12" ht="17.25" customHeight="1">
      <c r="A54" s="155" t="s">
        <v>136</v>
      </c>
      <c r="B54" s="156"/>
      <c r="C54" s="105">
        <v>126</v>
      </c>
      <c r="D54" s="105">
        <v>100</v>
      </c>
      <c r="E54" s="105">
        <f>SUM(C54:D54)</f>
        <v>226</v>
      </c>
      <c r="F54" s="153"/>
      <c r="G54" s="155" t="s">
        <v>140</v>
      </c>
      <c r="H54" s="156"/>
      <c r="I54" s="105">
        <v>101</v>
      </c>
      <c r="J54" s="105">
        <v>110</v>
      </c>
      <c r="K54" s="105">
        <f>SUM(I54:J54)</f>
        <v>211</v>
      </c>
      <c r="L54" s="157"/>
    </row>
    <row r="55" spans="1:12" ht="17.25" customHeight="1">
      <c r="A55" s="155" t="s">
        <v>137</v>
      </c>
      <c r="B55" s="156"/>
      <c r="C55" s="105">
        <v>137</v>
      </c>
      <c r="D55" s="105">
        <v>130</v>
      </c>
      <c r="E55" s="105">
        <f>SUM(C55:D55)</f>
        <v>267</v>
      </c>
      <c r="F55" s="153"/>
      <c r="G55" s="155" t="s">
        <v>141</v>
      </c>
      <c r="H55" s="156"/>
      <c r="I55" s="105">
        <v>99</v>
      </c>
      <c r="J55" s="105">
        <v>114</v>
      </c>
      <c r="K55" s="105">
        <f>SUM(I55:J55)</f>
        <v>213</v>
      </c>
      <c r="L55" s="157"/>
    </row>
    <row r="56" spans="1:12" ht="18.75" customHeight="1">
      <c r="A56" s="155" t="s">
        <v>138</v>
      </c>
      <c r="B56" s="156"/>
      <c r="C56" s="105">
        <v>116</v>
      </c>
      <c r="D56" s="105">
        <v>111</v>
      </c>
      <c r="E56" s="105">
        <f>SUM(C56:D56)</f>
        <v>227</v>
      </c>
      <c r="F56" s="153"/>
      <c r="G56" s="155" t="s">
        <v>142</v>
      </c>
      <c r="H56" s="156"/>
      <c r="I56" s="105">
        <v>118</v>
      </c>
      <c r="J56" s="105">
        <v>116</v>
      </c>
      <c r="K56" s="105">
        <f>SUM(I56:J56)</f>
        <v>234</v>
      </c>
      <c r="L56" s="157"/>
    </row>
    <row r="57" spans="1:12" ht="19.5" customHeight="1">
      <c r="A57" s="160"/>
      <c r="B57" s="158"/>
      <c r="C57" s="159"/>
      <c r="D57" s="105" t="s">
        <v>41</v>
      </c>
      <c r="E57" s="110">
        <f>SUM(E53:E56)</f>
        <v>950</v>
      </c>
      <c r="F57" s="153"/>
      <c r="G57" s="158"/>
      <c r="H57" s="158"/>
      <c r="I57" s="159"/>
      <c r="J57" s="105" t="s">
        <v>41</v>
      </c>
      <c r="K57" s="110">
        <f>SUM(K53:K56)</f>
        <v>853</v>
      </c>
      <c r="L57" s="157"/>
    </row>
    <row r="58" spans="1:12" ht="9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4"/>
    </row>
    <row r="59" spans="1:12" ht="19.5" customHeight="1">
      <c r="A59" s="152"/>
      <c r="B59" s="153"/>
      <c r="C59" s="153"/>
      <c r="D59" s="153"/>
      <c r="E59" s="154"/>
      <c r="F59" s="106" t="s">
        <v>143</v>
      </c>
      <c r="G59" s="152"/>
      <c r="H59" s="153"/>
      <c r="I59" s="153"/>
      <c r="J59" s="153"/>
      <c r="K59" s="153"/>
      <c r="L59" s="154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1" t="s">
        <v>78</v>
      </c>
      <c r="E61" s="162"/>
      <c r="F61" s="162"/>
      <c r="G61" s="163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1"/>
      <c r="F62" s="164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5"/>
      <c r="B64" s="166"/>
      <c r="C64" s="152"/>
      <c r="D64" s="153"/>
      <c r="E64" s="153"/>
      <c r="F64" s="154"/>
      <c r="G64" s="165"/>
      <c r="H64" s="166"/>
      <c r="I64" s="152"/>
      <c r="J64" s="153"/>
      <c r="K64" s="153"/>
      <c r="L64" s="154"/>
    </row>
    <row r="65" spans="1:12" ht="17.25" customHeight="1">
      <c r="A65" s="155"/>
      <c r="B65" s="156"/>
      <c r="C65" s="105"/>
      <c r="D65" s="105"/>
      <c r="E65" s="105"/>
      <c r="F65" s="153"/>
      <c r="G65" s="155"/>
      <c r="H65" s="156"/>
      <c r="I65" s="105"/>
      <c r="J65" s="105"/>
      <c r="K65" s="105"/>
      <c r="L65" s="157"/>
    </row>
    <row r="66" spans="1:12" ht="17.25" customHeight="1">
      <c r="A66" s="155"/>
      <c r="B66" s="156"/>
      <c r="C66" s="105"/>
      <c r="D66" s="105"/>
      <c r="E66" s="105"/>
      <c r="F66" s="153"/>
      <c r="G66" s="155"/>
      <c r="H66" s="156"/>
      <c r="I66" s="105"/>
      <c r="J66" s="105"/>
      <c r="K66" s="105"/>
      <c r="L66" s="157"/>
    </row>
    <row r="67" spans="1:12" ht="17.25" customHeight="1">
      <c r="A67" s="155"/>
      <c r="B67" s="156"/>
      <c r="C67" s="105"/>
      <c r="D67" s="105"/>
      <c r="E67" s="105"/>
      <c r="F67" s="153"/>
      <c r="G67" s="155"/>
      <c r="H67" s="156"/>
      <c r="I67" s="105"/>
      <c r="J67" s="105"/>
      <c r="K67" s="105"/>
      <c r="L67" s="157"/>
    </row>
    <row r="68" spans="1:12" ht="17.25" customHeight="1">
      <c r="A68" s="155"/>
      <c r="B68" s="156"/>
      <c r="C68" s="105"/>
      <c r="D68" s="105"/>
      <c r="E68" s="105"/>
      <c r="F68" s="153"/>
      <c r="G68" s="155"/>
      <c r="H68" s="156"/>
      <c r="I68" s="105"/>
      <c r="J68" s="105"/>
      <c r="K68" s="105"/>
      <c r="L68" s="157"/>
    </row>
    <row r="69" spans="1:12" ht="18.75" customHeight="1">
      <c r="A69" s="160"/>
      <c r="B69" s="158"/>
      <c r="C69" s="159"/>
      <c r="D69" s="105" t="s">
        <v>41</v>
      </c>
      <c r="E69" s="110"/>
      <c r="F69" s="153"/>
      <c r="G69" s="158"/>
      <c r="H69" s="158"/>
      <c r="I69" s="159"/>
      <c r="J69" s="105" t="s">
        <v>41</v>
      </c>
      <c r="K69" s="110"/>
      <c r="L69" s="157"/>
    </row>
    <row r="70" spans="1:12" ht="8.25" customHeight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4"/>
    </row>
    <row r="71" spans="1:12" ht="19.5" customHeight="1">
      <c r="A71" s="152"/>
      <c r="B71" s="153"/>
      <c r="C71" s="153"/>
      <c r="D71" s="153"/>
      <c r="E71" s="154"/>
      <c r="F71" s="106"/>
      <c r="G71" s="152"/>
      <c r="H71" s="153"/>
      <c r="I71" s="153"/>
      <c r="J71" s="153"/>
      <c r="K71" s="153"/>
      <c r="L71" s="154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1" t="s">
        <v>78</v>
      </c>
      <c r="E73" s="162"/>
      <c r="F73" s="162"/>
      <c r="G73" s="163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1"/>
      <c r="F74" s="164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5"/>
      <c r="B76" s="166"/>
      <c r="C76" s="152"/>
      <c r="D76" s="153"/>
      <c r="E76" s="153"/>
      <c r="F76" s="154"/>
      <c r="G76" s="165"/>
      <c r="H76" s="166"/>
      <c r="I76" s="152"/>
      <c r="J76" s="153"/>
      <c r="K76" s="153"/>
      <c r="L76" s="154"/>
    </row>
    <row r="77" spans="1:12" ht="15.75">
      <c r="A77" s="155"/>
      <c r="B77" s="156"/>
      <c r="C77" s="105"/>
      <c r="D77" s="105"/>
      <c r="E77" s="110"/>
      <c r="F77" s="153"/>
      <c r="G77" s="155"/>
      <c r="H77" s="156"/>
      <c r="I77" s="105"/>
      <c r="J77" s="105"/>
      <c r="K77" s="130"/>
      <c r="L77" s="157"/>
    </row>
    <row r="78" spans="1:12" ht="15.75">
      <c r="A78" s="155"/>
      <c r="B78" s="156"/>
      <c r="C78" s="105"/>
      <c r="D78" s="105"/>
      <c r="E78" s="110"/>
      <c r="F78" s="153"/>
      <c r="G78" s="155"/>
      <c r="H78" s="156"/>
      <c r="I78" s="105"/>
      <c r="J78" s="105"/>
      <c r="K78" s="130"/>
      <c r="L78" s="157"/>
    </row>
    <row r="79" spans="1:12" ht="15.75">
      <c r="A79" s="155"/>
      <c r="B79" s="156"/>
      <c r="C79" s="105"/>
      <c r="D79" s="105"/>
      <c r="E79" s="110"/>
      <c r="F79" s="153"/>
      <c r="G79" s="155"/>
      <c r="H79" s="156"/>
      <c r="I79" s="105"/>
      <c r="J79" s="105"/>
      <c r="K79" s="130"/>
      <c r="L79" s="157"/>
    </row>
    <row r="80" spans="1:12" ht="15.75">
      <c r="A80" s="155"/>
      <c r="B80" s="156"/>
      <c r="C80" s="105"/>
      <c r="D80" s="105"/>
      <c r="E80" s="110"/>
      <c r="F80" s="153"/>
      <c r="G80" s="155"/>
      <c r="H80" s="156"/>
      <c r="I80" s="105"/>
      <c r="J80" s="105"/>
      <c r="K80" s="130"/>
      <c r="L80" s="157"/>
    </row>
    <row r="81" spans="1:12" ht="15.75">
      <c r="A81" s="160"/>
      <c r="B81" s="158"/>
      <c r="C81" s="159"/>
      <c r="D81" s="105" t="s">
        <v>41</v>
      </c>
      <c r="E81" s="110"/>
      <c r="F81" s="153"/>
      <c r="G81" s="158"/>
      <c r="H81" s="158"/>
      <c r="I81" s="159"/>
      <c r="J81" s="105" t="s">
        <v>41</v>
      </c>
      <c r="K81" s="110"/>
      <c r="L81" s="157"/>
    </row>
    <row r="82" spans="1:12" ht="15.75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4"/>
    </row>
    <row r="83" spans="1:12" ht="15.75">
      <c r="A83" s="152"/>
      <c r="B83" s="153"/>
      <c r="C83" s="153"/>
      <c r="D83" s="153"/>
      <c r="E83" s="154"/>
      <c r="F83" s="106"/>
      <c r="G83" s="152"/>
      <c r="H83" s="153"/>
      <c r="I83" s="153"/>
      <c r="J83" s="153"/>
      <c r="K83" s="153"/>
      <c r="L83" s="154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83:E83"/>
    <mergeCell ref="G83:L83"/>
    <mergeCell ref="A79:B79"/>
    <mergeCell ref="G79:H79"/>
    <mergeCell ref="A80:B80"/>
    <mergeCell ref="G80:H80"/>
    <mergeCell ref="A81:C81"/>
    <mergeCell ref="G81:I81"/>
    <mergeCell ref="I76:L76"/>
    <mergeCell ref="A77:B77"/>
    <mergeCell ref="F77:F81"/>
    <mergeCell ref="G77:H7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A7:B7"/>
    <mergeCell ref="A8:B8"/>
    <mergeCell ref="A11:E11"/>
    <mergeCell ref="A9:C9"/>
    <mergeCell ref="G14:L14"/>
    <mergeCell ref="E14:F14"/>
    <mergeCell ref="A10:L10"/>
    <mergeCell ref="G11:L11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C64:F64"/>
    <mergeCell ref="I64:L64"/>
    <mergeCell ref="L53:L57"/>
    <mergeCell ref="A57:C57"/>
    <mergeCell ref="G56:H56"/>
    <mergeCell ref="G64:H64"/>
    <mergeCell ref="A59:E59"/>
    <mergeCell ref="A55:B55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2023-10-30T16:55:50Z</cp:lastPrinted>
  <dcterms:created xsi:type="dcterms:W3CDTF">2013-12-09T09:00:33Z</dcterms:created>
  <dcterms:modified xsi:type="dcterms:W3CDTF">2023-11-10T20:17:17Z</dcterms:modified>
  <cp:category/>
  <cp:version/>
  <cp:contentType/>
  <cp:contentStatus/>
</cp:coreProperties>
</file>